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Police/Inventory/2025 with Cohen/"/>
    </mc:Choice>
  </mc:AlternateContent>
  <xr:revisionPtr revIDLastSave="13" documentId="11_DE9EE93237ECA33789485021F4ADF36C54CBE13A" xr6:coauthVersionLast="47" xr6:coauthVersionMax="47" xr10:uidLastSave="{EDB53034-34CF-47F3-8D44-3A07849CF1E5}"/>
  <bookViews>
    <workbookView xWindow="-120" yWindow="-120" windowWidth="24240" windowHeight="13140" xr2:uid="{00000000-000D-0000-FFFF-FFFF00000000}"/>
  </bookViews>
  <sheets>
    <sheet name="Master List" sheetId="1" r:id="rId1"/>
    <sheet name="Vehicle equipement list" sheetId="2" r:id="rId2"/>
    <sheet name="Vehicle Master list" sheetId="3" r:id="rId3"/>
    <sheet name="Vehicle spare equipment" sheetId="4" r:id="rId4"/>
    <sheet name="Firearms" sheetId="5" r:id="rId5"/>
    <sheet name="ALCOS" sheetId="6" r:id="rId6"/>
    <sheet name="Evidence collection equipment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5" l="1"/>
  <c r="C109" i="1" s="1"/>
  <c r="B27" i="5"/>
  <c r="B24" i="5"/>
  <c r="C102" i="1" s="1"/>
  <c r="B109" i="1"/>
  <c r="A109" i="1"/>
  <c r="C108" i="1"/>
  <c r="B108" i="1"/>
  <c r="A108" i="1"/>
  <c r="C107" i="1"/>
  <c r="B107" i="1"/>
  <c r="A107" i="1"/>
  <c r="C106" i="1"/>
  <c r="B106" i="1"/>
  <c r="A106" i="1"/>
  <c r="C105" i="1"/>
  <c r="B105" i="1"/>
  <c r="A105" i="1"/>
  <c r="C104" i="1"/>
  <c r="B104" i="1"/>
  <c r="A104" i="1"/>
  <c r="C103" i="1"/>
  <c r="B103" i="1"/>
  <c r="A103" i="1"/>
  <c r="B102" i="1"/>
  <c r="A102" i="1"/>
  <c r="C101" i="1"/>
  <c r="B101" i="1"/>
  <c r="A101" i="1"/>
</calcChain>
</file>

<file path=xl/sharedStrings.xml><?xml version="1.0" encoding="utf-8"?>
<sst xmlns="http://schemas.openxmlformats.org/spreadsheetml/2006/main" count="942" uniqueCount="433">
  <si>
    <t>Date</t>
  </si>
  <si>
    <t>Item</t>
  </si>
  <si>
    <t>Amount</t>
  </si>
  <si>
    <t>serial number</t>
  </si>
  <si>
    <t>location</t>
  </si>
  <si>
    <t>Age</t>
  </si>
  <si>
    <t>Functional</t>
  </si>
  <si>
    <t>Reason</t>
  </si>
  <si>
    <t>Destruction/disposal</t>
  </si>
  <si>
    <t>Disposal date</t>
  </si>
  <si>
    <t>Dell MDC -MD6</t>
  </si>
  <si>
    <t>H8SPSG2</t>
  </si>
  <si>
    <t>Chief Office</t>
  </si>
  <si>
    <t>TBD</t>
  </si>
  <si>
    <t>Missing power cord</t>
  </si>
  <si>
    <t>Dell MDC -MD5</t>
  </si>
  <si>
    <t>J8SPSG2</t>
  </si>
  <si>
    <t>Panasonic Power cord</t>
  </si>
  <si>
    <t>NO</t>
  </si>
  <si>
    <t>Frayed cord</t>
  </si>
  <si>
    <t xml:space="preserve">Dell Tower </t>
  </si>
  <si>
    <t>55XFNS1</t>
  </si>
  <si>
    <t>Yes</t>
  </si>
  <si>
    <t>55Y7NS1</t>
  </si>
  <si>
    <t>Panasonic MDC -MD2</t>
  </si>
  <si>
    <t>5LTSA42412</t>
  </si>
  <si>
    <t>Needs to be reset</t>
  </si>
  <si>
    <t>Panasonic MDC -MD1</t>
  </si>
  <si>
    <t>5LTSA42430</t>
  </si>
  <si>
    <t>5VX21Q2</t>
  </si>
  <si>
    <t>HP Tower</t>
  </si>
  <si>
    <t>MXL3033JSV</t>
  </si>
  <si>
    <t>on Chief's desk, no access</t>
  </si>
  <si>
    <t>My Book Due - External Hard drive</t>
  </si>
  <si>
    <t>WUBS28220558</t>
  </si>
  <si>
    <t>xfinity router</t>
  </si>
  <si>
    <t>DISPOSED</t>
  </si>
  <si>
    <t>Disposed in trash</t>
  </si>
  <si>
    <t>Logitech Keyboard</t>
  </si>
  <si>
    <t>damaged</t>
  </si>
  <si>
    <t>Samsung Wireless Charger</t>
  </si>
  <si>
    <t>RF7J81QJKZHCIS</t>
  </si>
  <si>
    <t>Officers Room new desk</t>
  </si>
  <si>
    <t>Acer Monitor</t>
  </si>
  <si>
    <t>Logitech wrieless Keyboard &amp; mouse</t>
  </si>
  <si>
    <t>2236LZD2VVZ8</t>
  </si>
  <si>
    <t>Interstate Car battery</t>
  </si>
  <si>
    <t>Sgt Room</t>
  </si>
  <si>
    <t>Car mini Jump starter</t>
  </si>
  <si>
    <t>NO charge</t>
  </si>
  <si>
    <t>Canon 32 GB SD card and reader</t>
  </si>
  <si>
    <t>Kodak 5MP digital camera</t>
  </si>
  <si>
    <t>KCGHD74209606</t>
  </si>
  <si>
    <t>damaged battery compartment - Battery Acid</t>
  </si>
  <si>
    <t>Creative Computer speaker</t>
  </si>
  <si>
    <t>SW00362412034554</t>
  </si>
  <si>
    <t>Dell wired Mouse and Keyboard</t>
  </si>
  <si>
    <t>Dell Computer Screen</t>
  </si>
  <si>
    <t>Officers Room spare desk</t>
  </si>
  <si>
    <t xml:space="preserve">Taser 7 </t>
  </si>
  <si>
    <t>X400DM5T</t>
  </si>
  <si>
    <t>green locker</t>
  </si>
  <si>
    <t>X400DM90</t>
  </si>
  <si>
    <t>X4000DM9N</t>
  </si>
  <si>
    <t>X4000DM9W</t>
  </si>
  <si>
    <t>X4000DM74</t>
  </si>
  <si>
    <t>Taser 7</t>
  </si>
  <si>
    <t>X4000DMA1</t>
  </si>
  <si>
    <t>Taser 7 Battery</t>
  </si>
  <si>
    <t>docking station</t>
  </si>
  <si>
    <t>Taser 7 Holsters</t>
  </si>
  <si>
    <t>Green locker</t>
  </si>
  <si>
    <t>Taser 7 cartridge 12 Degree</t>
  </si>
  <si>
    <t>Taser 7 Cartridge 3.5 Degree</t>
  </si>
  <si>
    <t>TASER 7 TRAINING CARTRIDGE</t>
  </si>
  <si>
    <t>HP Laptop charging cable</t>
  </si>
  <si>
    <t>Chief office</t>
  </si>
  <si>
    <t>Axon Body camera</t>
  </si>
  <si>
    <t>Docking station</t>
  </si>
  <si>
    <t>Gigaware speaker</t>
  </si>
  <si>
    <t>broken</t>
  </si>
  <si>
    <t>Panasonic MDC -MD3</t>
  </si>
  <si>
    <t>9FTTC49813</t>
  </si>
  <si>
    <t>AOC computer monitor</t>
  </si>
  <si>
    <t>GMVK5HA027381</t>
  </si>
  <si>
    <t>Officers room spare desk</t>
  </si>
  <si>
    <t>motorola portable radio XTS5000R</t>
  </si>
  <si>
    <t>320CHV7749</t>
  </si>
  <si>
    <t>Needs to be rekeyed</t>
  </si>
  <si>
    <t>320CHT5056</t>
  </si>
  <si>
    <t>320CHV7748</t>
  </si>
  <si>
    <t>motorola portable radio batteries</t>
  </si>
  <si>
    <t>BP6034LIIC</t>
  </si>
  <si>
    <t>500001B3BB4A</t>
  </si>
  <si>
    <t>Veratim 16 GB Thumb Drive</t>
  </si>
  <si>
    <t>Motorola Portable Radio Mic attachment</t>
  </si>
  <si>
    <t>320CHV7783</t>
  </si>
  <si>
    <t>Assigned to Cpl Cohen</t>
  </si>
  <si>
    <t>BCM 30 RD metal AR15 Magazine</t>
  </si>
  <si>
    <t>Sabre Red OC</t>
  </si>
  <si>
    <t>Expired 04/2019</t>
  </si>
  <si>
    <t>Expired</t>
  </si>
  <si>
    <t>Alibi Security Camera DVR</t>
  </si>
  <si>
    <t>System no longer in use</t>
  </si>
  <si>
    <t>HP wired mouse</t>
  </si>
  <si>
    <t>Verizon 4G Hotspot</t>
  </si>
  <si>
    <t>No service</t>
  </si>
  <si>
    <t>Reem of White paper</t>
  </si>
  <si>
    <t>Under Utility desk</t>
  </si>
  <si>
    <t>Hp Printer and copier</t>
  </si>
  <si>
    <t>Utility Desk</t>
  </si>
  <si>
    <t xml:space="preserve">Brother Fax </t>
  </si>
  <si>
    <t>Hp jet pro printer</t>
  </si>
  <si>
    <t>First Defense MK3 OC spray</t>
  </si>
  <si>
    <t>Kenwood P25 portable radio</t>
  </si>
  <si>
    <t>Box in equipment room</t>
  </si>
  <si>
    <t>extremely old no longer able to handle Digital signals</t>
  </si>
  <si>
    <t>Kenwood charging station</t>
  </si>
  <si>
    <t>motorola ht750 portable radio</t>
  </si>
  <si>
    <t>box in equipment room</t>
  </si>
  <si>
    <t>extremely old no longer able to handle digital signals</t>
  </si>
  <si>
    <t>Kenwood radio accessories</t>
  </si>
  <si>
    <t>Uniform Longsleve shirts various sizes and styles</t>
  </si>
  <si>
    <t>Equipment Room</t>
  </si>
  <si>
    <t>Old styles</t>
  </si>
  <si>
    <t>Uniform Shortsleve shirts various sizes</t>
  </si>
  <si>
    <t>Uniform pants, Various sizes</t>
  </si>
  <si>
    <t>Jackets, various styles and sizes</t>
  </si>
  <si>
    <t xml:space="preserve">New Uniform longsleve shirts - XL </t>
  </si>
  <si>
    <t>assigned to Cpl Cohen</t>
  </si>
  <si>
    <t xml:space="preserve">New Uniform pants size 34 </t>
  </si>
  <si>
    <t>New uniform shortsleve shirts XL</t>
  </si>
  <si>
    <t>New uniform shortsleve shirts L</t>
  </si>
  <si>
    <t>New Uniform fleece jacket</t>
  </si>
  <si>
    <t>Blaur Hi Viz jacket (Shell only) XL</t>
  </si>
  <si>
    <t>Blastic vest and carrier</t>
  </si>
  <si>
    <t>expired</t>
  </si>
  <si>
    <t>disposed in trash</t>
  </si>
  <si>
    <t>Stetsons Hats, Various sizes and styles</t>
  </si>
  <si>
    <t>Rifle cases</t>
  </si>
  <si>
    <t>stop sticks</t>
  </si>
  <si>
    <t>old technology</t>
  </si>
  <si>
    <t>Thermal Printer paper- Full boxes</t>
  </si>
  <si>
    <t>Duty belts, various sizes</t>
  </si>
  <si>
    <t>Duty belt</t>
  </si>
  <si>
    <t>Duty Holster, various makes</t>
  </si>
  <si>
    <t>Duty Holster, Safari land</t>
  </si>
  <si>
    <t>Box of Duty belt attachments</t>
  </si>
  <si>
    <t>ACP battery backup surge protector</t>
  </si>
  <si>
    <t>chief office</t>
  </si>
  <si>
    <t>Hand held radar- Scout</t>
  </si>
  <si>
    <t>SHD-03703</t>
  </si>
  <si>
    <t>no power</t>
  </si>
  <si>
    <t>Hand held radar- Decatur</t>
  </si>
  <si>
    <t>03776, 06554</t>
  </si>
  <si>
    <t>tuning forks</t>
  </si>
  <si>
    <t>Need to locate certificates for each fork</t>
  </si>
  <si>
    <t>Dell monitor</t>
  </si>
  <si>
    <t>CN0DC32371618632BECY</t>
  </si>
  <si>
    <t xml:space="preserve">no power cords, very old. </t>
  </si>
  <si>
    <t>Police line tape in box</t>
  </si>
  <si>
    <t xml:space="preserve">box of disposable gloves (various sizes) </t>
  </si>
  <si>
    <t>Alcosensor FST</t>
  </si>
  <si>
    <t>See ALCO sheet</t>
  </si>
  <si>
    <t>One deployed to EQ 209</t>
  </si>
  <si>
    <t>Alcosensor IV</t>
  </si>
  <si>
    <t>ALCOTUBES</t>
  </si>
  <si>
    <t>1 box</t>
  </si>
  <si>
    <t>Patrol Rifle</t>
  </si>
  <si>
    <t>See Firearms sheet</t>
  </si>
  <si>
    <t>See firearm sheet</t>
  </si>
  <si>
    <t>1 deployed in Eq 209</t>
  </si>
  <si>
    <t>S&amp;W upper reciever</t>
  </si>
  <si>
    <t>Sig Saurer P320 pistol</t>
  </si>
  <si>
    <t>Eotech Green Dot sight</t>
  </si>
  <si>
    <t>Magpul Grey rifle sling</t>
  </si>
  <si>
    <t>stackon tool box w/ gun cleaning equipment</t>
  </si>
  <si>
    <t>Sgt office</t>
  </si>
  <si>
    <t>Evidence collection equipment (various)</t>
  </si>
  <si>
    <t>See Evidence Collection sheet</t>
  </si>
  <si>
    <t>Exp04/2029</t>
  </si>
  <si>
    <t>vehicle unlock kit</t>
  </si>
  <si>
    <t>target stand metal &amp; foam</t>
  </si>
  <si>
    <t>first aid kits (various states of readiness)</t>
  </si>
  <si>
    <t>Equipment room</t>
  </si>
  <si>
    <t>Sharps kit (first aid)</t>
  </si>
  <si>
    <t>Drug take back boxes and plastic bags</t>
  </si>
  <si>
    <t>miscellaneous cords</t>
  </si>
  <si>
    <t>Alco calibration kit</t>
  </si>
  <si>
    <t>Less than leather Shotguns</t>
  </si>
  <si>
    <t>See Firearms Sheet</t>
  </si>
  <si>
    <t>Marlin 22LR rifke</t>
  </si>
  <si>
    <t>Smith and Wesson MP40</t>
  </si>
  <si>
    <t>life jackets</t>
  </si>
  <si>
    <t>Panasonic Toughbook CF-54 MDC</t>
  </si>
  <si>
    <t>Officers room</t>
  </si>
  <si>
    <t>2020 &amp; 2021</t>
  </si>
  <si>
    <t>speedcart</t>
  </si>
  <si>
    <t>Highway</t>
  </si>
  <si>
    <t>Unit number</t>
  </si>
  <si>
    <t>Unit 211</t>
  </si>
  <si>
    <t>Unit 209</t>
  </si>
  <si>
    <t>Unit 208</t>
  </si>
  <si>
    <t>Unit 210</t>
  </si>
  <si>
    <t>Notes</t>
  </si>
  <si>
    <t>MDC mount</t>
  </si>
  <si>
    <t>Gamber Johnson Laptop mount</t>
  </si>
  <si>
    <t xml:space="preserve">GamberJohnson laptop mount </t>
  </si>
  <si>
    <t>Harvis Laptop mount - not compatable with current laptops</t>
  </si>
  <si>
    <t>stand only, missing MDC mount</t>
  </si>
  <si>
    <t>Radar</t>
  </si>
  <si>
    <t>Genesis II - Front radar needs to be remounted</t>
  </si>
  <si>
    <t>Genesis II</t>
  </si>
  <si>
    <t>Genesis II - missing front radar</t>
  </si>
  <si>
    <t>radio</t>
  </si>
  <si>
    <t>2 Kenwood single band</t>
  </si>
  <si>
    <t>Motorala APX daul band</t>
  </si>
  <si>
    <t>2 Kenwood Single band</t>
  </si>
  <si>
    <t>2 kenwood single band</t>
  </si>
  <si>
    <t>cage</t>
  </si>
  <si>
    <t>yes</t>
  </si>
  <si>
    <t>no</t>
  </si>
  <si>
    <t>In car camera</t>
  </si>
  <si>
    <t xml:space="preserve">Fusion - unknown funtionality </t>
  </si>
  <si>
    <t>in car printer</t>
  </si>
  <si>
    <t>emergency lights</t>
  </si>
  <si>
    <t>siren</t>
  </si>
  <si>
    <t>rifle mount</t>
  </si>
  <si>
    <t>PBT</t>
  </si>
  <si>
    <t>yes - 246391</t>
  </si>
  <si>
    <t>yes - 097180</t>
  </si>
  <si>
    <t>No</t>
  </si>
  <si>
    <t>first aid kit</t>
  </si>
  <si>
    <t>AED</t>
  </si>
  <si>
    <t>evidence collection kit</t>
  </si>
  <si>
    <t>yes - missing bags</t>
  </si>
  <si>
    <t>police line tape</t>
  </si>
  <si>
    <t>Measuring device</t>
  </si>
  <si>
    <t>Spray paint</t>
  </si>
  <si>
    <t>PFD</t>
  </si>
  <si>
    <t xml:space="preserve">fire extinguisher </t>
  </si>
  <si>
    <t>Unlock kit</t>
  </si>
  <si>
    <t>flares</t>
  </si>
  <si>
    <t>cones</t>
  </si>
  <si>
    <t>flashlight</t>
  </si>
  <si>
    <t>Tires</t>
  </si>
  <si>
    <t>Studden snow - summer in back seat</t>
  </si>
  <si>
    <t>studded snow</t>
  </si>
  <si>
    <t>summer</t>
  </si>
  <si>
    <t>studden snow</t>
  </si>
  <si>
    <t>Spike strip</t>
  </si>
  <si>
    <t>Snow brush</t>
  </si>
  <si>
    <t>Sharps container</t>
  </si>
  <si>
    <t>blanket</t>
  </si>
  <si>
    <t>Tac vest/level 4 plate</t>
  </si>
  <si>
    <t>Jumper cables</t>
  </si>
  <si>
    <t>traffic vest</t>
  </si>
  <si>
    <t>AR15 30 round mag</t>
  </si>
  <si>
    <t xml:space="preserve">yes -3 </t>
  </si>
  <si>
    <t>Rifle</t>
  </si>
  <si>
    <t>Year Make Model</t>
  </si>
  <si>
    <t>Registration #</t>
  </si>
  <si>
    <t>Registration experation</t>
  </si>
  <si>
    <t>VIN</t>
  </si>
  <si>
    <t>Inspection Due</t>
  </si>
  <si>
    <t>Mileage</t>
  </si>
  <si>
    <t>Last Oil Change</t>
  </si>
  <si>
    <t>Tire status</t>
  </si>
  <si>
    <t>Officer assigned</t>
  </si>
  <si>
    <t>2019 Ford Explorer</t>
  </si>
  <si>
    <t>AAW474</t>
  </si>
  <si>
    <t>1FM5K8AR7KGB22257</t>
  </si>
  <si>
    <t>Snow tires</t>
  </si>
  <si>
    <t xml:space="preserve">HPD </t>
  </si>
  <si>
    <t>Insurance card is expired 1/25</t>
  </si>
  <si>
    <t>2020 Dodge Durango</t>
  </si>
  <si>
    <t>AAX433</t>
  </si>
  <si>
    <t>1C4RDJFG6LC205315</t>
  </si>
  <si>
    <t>Cohen</t>
  </si>
  <si>
    <t>insurance and reg expired</t>
  </si>
  <si>
    <t>2021 Tesla</t>
  </si>
  <si>
    <t>AAY158</t>
  </si>
  <si>
    <t>5YJ3E1EB4MF035677</t>
  </si>
  <si>
    <t>RPD</t>
  </si>
  <si>
    <t>2022 Durango</t>
  </si>
  <si>
    <t>AAY560</t>
  </si>
  <si>
    <t>1C4RDJFG4NC136885</t>
  </si>
  <si>
    <t>Summer Tire</t>
  </si>
  <si>
    <t>No insurance card or reg card</t>
  </si>
  <si>
    <t>Year</t>
  </si>
  <si>
    <t>Location</t>
  </si>
  <si>
    <t>Serial/ Part Number</t>
  </si>
  <si>
    <t>Inventory</t>
  </si>
  <si>
    <t>Outcome</t>
  </si>
  <si>
    <t>Whelen light bar</t>
  </si>
  <si>
    <t>highway garage</t>
  </si>
  <si>
    <t>disposed</t>
  </si>
  <si>
    <t>gamber and Johnson MDC mounting bracket</t>
  </si>
  <si>
    <t>coban dashcam</t>
  </si>
  <si>
    <t>whelen control box &amp; switches</t>
  </si>
  <si>
    <t>01-0287357-000</t>
  </si>
  <si>
    <t>disposed - damaged</t>
  </si>
  <si>
    <t>01-0287042-01H</t>
  </si>
  <si>
    <t>whelen siren</t>
  </si>
  <si>
    <t>n342273</t>
  </si>
  <si>
    <t>whelen side lights</t>
  </si>
  <si>
    <t>various</t>
  </si>
  <si>
    <t>whelen grill lights</t>
  </si>
  <si>
    <t>low profile set front lights whelen</t>
  </si>
  <si>
    <t>87371123D</t>
  </si>
  <si>
    <t>2 whelen speaker mics</t>
  </si>
  <si>
    <t xml:space="preserve">rotors for ford explorer </t>
  </si>
  <si>
    <t>brake pads set Explorer</t>
  </si>
  <si>
    <t>air filters for explorer</t>
  </si>
  <si>
    <t>wiper blades</t>
  </si>
  <si>
    <t>havis MCD dock</t>
  </si>
  <si>
    <t>disposed - no longer compatible</t>
  </si>
  <si>
    <t>MDC mounting bracket Havis</t>
  </si>
  <si>
    <t>dodge plastic cover</t>
  </si>
  <si>
    <t xml:space="preserve">troy products partiton 53" for 2017 Ford intercepter </t>
  </si>
  <si>
    <t>3 center console for Ford 2017 intercepter</t>
  </si>
  <si>
    <t>code 3 light bar (2)</t>
  </si>
  <si>
    <t>1 disposed - wiring damaged</t>
  </si>
  <si>
    <t>Harvis in car thermal printer</t>
  </si>
  <si>
    <t>Code 3 siren</t>
  </si>
  <si>
    <t>Setina partition 2017 ford intercepter</t>
  </si>
  <si>
    <t>Jotto SUV partition 2016 ford intercepter</t>
  </si>
  <si>
    <t>Pro Guard rifle gun mount</t>
  </si>
  <si>
    <t>disposed - no keys</t>
  </si>
  <si>
    <t>Santacruz Rifle mount</t>
  </si>
  <si>
    <t>Kenwood mobile radio single band</t>
  </si>
  <si>
    <t>B5C00028</t>
  </si>
  <si>
    <t>low profile roof mount antenna</t>
  </si>
  <si>
    <t>Code 3 control box and head</t>
  </si>
  <si>
    <t>L-Tron scanner</t>
  </si>
  <si>
    <t>mnstar MT28 Fuse box/timer</t>
  </si>
  <si>
    <t>pyramid UHF transceiver</t>
  </si>
  <si>
    <t>Genesis II in car radar</t>
  </si>
  <si>
    <t>Lund MDC battery backup</t>
  </si>
  <si>
    <t>Maglight and rechargeable batteries</t>
  </si>
  <si>
    <t>Whelen switches</t>
  </si>
  <si>
    <t xml:space="preserve"> </t>
  </si>
  <si>
    <t>Raptor Radar</t>
  </si>
  <si>
    <t>no certs</t>
  </si>
  <si>
    <t>Tires:</t>
  </si>
  <si>
    <t>quanity</t>
  </si>
  <si>
    <t>total in stock</t>
  </si>
  <si>
    <t>disposed due to wear or rot</t>
  </si>
  <si>
    <t>VEHICLE</t>
  </si>
  <si>
    <t>DATE</t>
  </si>
  <si>
    <t>245/55/18 - snow</t>
  </si>
  <si>
    <t>235/60/18 - summer</t>
  </si>
  <si>
    <t>245/55/18 - summer</t>
  </si>
  <si>
    <t>ford</t>
  </si>
  <si>
    <t>235/45/18 - summer</t>
  </si>
  <si>
    <t>tesla</t>
  </si>
  <si>
    <t>265/60/18 - summer</t>
  </si>
  <si>
    <t>Durango</t>
  </si>
  <si>
    <t>255/60/18 - summer</t>
  </si>
  <si>
    <t>Make &amp; model</t>
  </si>
  <si>
    <t>Caliber</t>
  </si>
  <si>
    <t>Serial #</t>
  </si>
  <si>
    <t>assigned</t>
  </si>
  <si>
    <t xml:space="preserve">servicable </t>
  </si>
  <si>
    <t>reason</t>
  </si>
  <si>
    <t>S&amp;W MP15 Rifle</t>
  </si>
  <si>
    <t>TE51838</t>
  </si>
  <si>
    <t>ARMORY</t>
  </si>
  <si>
    <t>YES</t>
  </si>
  <si>
    <t>needs optic</t>
  </si>
  <si>
    <t>SBR- no stamp</t>
  </si>
  <si>
    <t>SX60164</t>
  </si>
  <si>
    <t>no optic or rear sight</t>
  </si>
  <si>
    <t>TH48036</t>
  </si>
  <si>
    <t>Sig Saurer</t>
  </si>
  <si>
    <t>9 mm</t>
  </si>
  <si>
    <t>58J610679</t>
  </si>
  <si>
    <t>Sig Romeo red dot sight, TLR-1 light</t>
  </si>
  <si>
    <t>Eotech Green dot sight</t>
  </si>
  <si>
    <t>TJ33994</t>
  </si>
  <si>
    <t>Sig Tango 1-8X LPVO optic, SBR - no stamp</t>
  </si>
  <si>
    <t>TE39571</t>
  </si>
  <si>
    <t>Missing internal and external parts</t>
  </si>
  <si>
    <t>Needs, Rear sight, optic, buttstock, charging handle, rear end cap, interial pins.</t>
  </si>
  <si>
    <t>Marlin 25M bolt action rifle</t>
  </si>
  <si>
    <t>22LR</t>
  </si>
  <si>
    <t>Tasco optic</t>
  </si>
  <si>
    <t>Remington 870</t>
  </si>
  <si>
    <t>12 Ga</t>
  </si>
  <si>
    <t>B645491M</t>
  </si>
  <si>
    <t>Less Leathal Set up</t>
  </si>
  <si>
    <t>RS87711X</t>
  </si>
  <si>
    <t>D364515M</t>
  </si>
  <si>
    <t>B645285M</t>
  </si>
  <si>
    <t>CC14474B</t>
  </si>
  <si>
    <t>B645193M</t>
  </si>
  <si>
    <t>S&amp;W MP40 Pistol</t>
  </si>
  <si>
    <t>40 cal</t>
  </si>
  <si>
    <t>HRN2525</t>
  </si>
  <si>
    <t>3 MAGS EACH</t>
  </si>
  <si>
    <t>HLH1215</t>
  </si>
  <si>
    <t>HYW2113</t>
  </si>
  <si>
    <t>HRN0483</t>
  </si>
  <si>
    <t>HRN2557</t>
  </si>
  <si>
    <t>Ammo</t>
  </si>
  <si>
    <t>amount</t>
  </si>
  <si>
    <t>Date last inventoried</t>
  </si>
  <si>
    <t>9mm training ammo</t>
  </si>
  <si>
    <t>9 mm Gold Dot Duty ammo</t>
  </si>
  <si>
    <t>40 Cal training</t>
  </si>
  <si>
    <t>9 MM HST</t>
  </si>
  <si>
    <t>223 balistic tip</t>
  </si>
  <si>
    <t>40 cal HST</t>
  </si>
  <si>
    <t>223 FMJ</t>
  </si>
  <si>
    <t>12 ga Slug</t>
  </si>
  <si>
    <t>12 ga 00 buck</t>
  </si>
  <si>
    <t>date</t>
  </si>
  <si>
    <t>Model</t>
  </si>
  <si>
    <t>Serial Number</t>
  </si>
  <si>
    <t>Date last calibrated</t>
  </si>
  <si>
    <t>Alcosenor SFT</t>
  </si>
  <si>
    <t>~077550</t>
  </si>
  <si>
    <t>~097180</t>
  </si>
  <si>
    <t>Jumbo paper evidence bags</t>
  </si>
  <si>
    <t>Various small plastic bags</t>
  </si>
  <si>
    <t>Red plastic box -evidenc collection kit</t>
  </si>
  <si>
    <t>molding plaster - 25 lbs</t>
  </si>
  <si>
    <t>brown and white tackle box - evidence collection kit</t>
  </si>
  <si>
    <t>Rifle gun boxes</t>
  </si>
  <si>
    <t>Above green locker - extras in equipment room</t>
  </si>
  <si>
    <t>fingerprint tape</t>
  </si>
  <si>
    <t>Nark II kits (2)</t>
  </si>
  <si>
    <t>spray paint (white &amp; orange)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</si>
</sst>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"/>
    <numFmt numFmtId="165" formatCode="mm/dd"/>
    <numFmt numFmtId="166" formatCode="m/d"/>
    <numFmt numFmtId="167" formatCode="mm/yyyy"/>
  </numFmts>
  <fonts count="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0" fontId="2" fillId="0" borderId="1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5" xfId="0" applyFont="1" applyBorder="1"/>
    <xf numFmtId="0" fontId="2" fillId="0" borderId="6" xfId="0" applyFont="1" applyBorder="1"/>
    <xf numFmtId="165" fontId="2" fillId="0" borderId="2" xfId="0" applyNumberFormat="1" applyFont="1" applyBorder="1"/>
    <xf numFmtId="166" fontId="2" fillId="0" borderId="2" xfId="0" applyNumberFormat="1" applyFont="1" applyBorder="1"/>
    <xf numFmtId="167" fontId="2" fillId="0" borderId="2" xfId="0" applyNumberFormat="1" applyFont="1" applyBorder="1"/>
    <xf numFmtId="0" fontId="2" fillId="0" borderId="7" xfId="0" applyFont="1" applyBorder="1"/>
    <xf numFmtId="0" fontId="2" fillId="0" borderId="0" xfId="0" applyFont="1"/>
    <xf numFmtId="164" fontId="2" fillId="0" borderId="0" xfId="0" applyNumberFormat="1" applyFont="1"/>
    <xf numFmtId="0" fontId="2" fillId="0" borderId="8" xfId="0" applyFont="1" applyBorder="1"/>
    <xf numFmtId="0" fontId="2" fillId="0" borderId="9" xfId="0" applyFont="1" applyBorder="1"/>
    <xf numFmtId="164" fontId="2" fillId="0" borderId="5" xfId="0" applyNumberFormat="1" applyFont="1" applyBorder="1"/>
    <xf numFmtId="164" fontId="2" fillId="0" borderId="10" xfId="0" applyNumberFormat="1" applyFont="1" applyBorder="1"/>
    <xf numFmtId="0" fontId="2" fillId="0" borderId="11" xfId="0" applyFont="1" applyBorder="1"/>
    <xf numFmtId="164" fontId="2" fillId="0" borderId="3" xfId="0" applyNumberFormat="1" applyFont="1" applyBorder="1"/>
    <xf numFmtId="164" fontId="2" fillId="0" borderId="6" xfId="0" applyNumberFormat="1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5"/>
  <sheetViews>
    <sheetView tabSelected="1" workbookViewId="0">
      <selection activeCell="H13" sqref="H13"/>
    </sheetView>
  </sheetViews>
  <sheetFormatPr defaultColWidth="12.5703125" defaultRowHeight="15.75" customHeight="1" x14ac:dyDescent="0.2"/>
  <cols>
    <col min="2" max="2" width="28.42578125" customWidth="1"/>
    <col min="4" max="4" width="23.7109375" bestFit="1" customWidth="1"/>
    <col min="5" max="5" width="20.28515625" customWidth="1"/>
    <col min="8" max="8" width="40" customWidth="1"/>
    <col min="9" max="9" width="16" customWidth="1"/>
  </cols>
  <sheetData>
    <row r="1" spans="1:27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</row>
    <row r="2" spans="1:27" x14ac:dyDescent="0.2">
      <c r="A2" s="5">
        <v>45705</v>
      </c>
      <c r="B2" s="3" t="s">
        <v>10</v>
      </c>
      <c r="C2" s="3">
        <v>1</v>
      </c>
      <c r="D2" s="3" t="s">
        <v>11</v>
      </c>
      <c r="E2" s="3" t="s">
        <v>12</v>
      </c>
      <c r="F2" s="3">
        <v>2017</v>
      </c>
      <c r="G2" s="3" t="s">
        <v>13</v>
      </c>
      <c r="H2" s="3" t="s">
        <v>14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x14ac:dyDescent="0.2">
      <c r="A3" s="5">
        <v>45705</v>
      </c>
      <c r="B3" s="3" t="s">
        <v>15</v>
      </c>
      <c r="C3" s="3">
        <v>1</v>
      </c>
      <c r="D3" s="3" t="s">
        <v>16</v>
      </c>
      <c r="E3" s="3" t="s">
        <v>12</v>
      </c>
      <c r="F3" s="3">
        <v>2017</v>
      </c>
      <c r="G3" s="3" t="s">
        <v>13</v>
      </c>
      <c r="H3" s="3" t="s">
        <v>14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x14ac:dyDescent="0.2">
      <c r="A4" s="5">
        <v>45705</v>
      </c>
      <c r="B4" s="3" t="s">
        <v>17</v>
      </c>
      <c r="C4" s="3">
        <v>1</v>
      </c>
      <c r="D4" s="3"/>
      <c r="E4" s="3" t="s">
        <v>12</v>
      </c>
      <c r="F4" s="3">
        <v>2015</v>
      </c>
      <c r="G4" s="3" t="s">
        <v>18</v>
      </c>
      <c r="H4" s="3" t="s">
        <v>19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27" x14ac:dyDescent="0.2">
      <c r="A5" s="5">
        <v>45705</v>
      </c>
      <c r="B5" s="3" t="s">
        <v>20</v>
      </c>
      <c r="C5" s="3">
        <v>1</v>
      </c>
      <c r="D5" s="3" t="s">
        <v>21</v>
      </c>
      <c r="E5" s="3" t="s">
        <v>12</v>
      </c>
      <c r="F5" s="3">
        <v>2012</v>
      </c>
      <c r="G5" s="3" t="s">
        <v>22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x14ac:dyDescent="0.2">
      <c r="A6" s="5">
        <v>45705</v>
      </c>
      <c r="B6" s="3" t="s">
        <v>20</v>
      </c>
      <c r="C6" s="3">
        <v>1</v>
      </c>
      <c r="D6" s="3" t="s">
        <v>23</v>
      </c>
      <c r="E6" s="3" t="s">
        <v>12</v>
      </c>
      <c r="F6" s="3">
        <v>2012</v>
      </c>
      <c r="G6" s="3" t="s">
        <v>22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</row>
    <row r="7" spans="1:27" x14ac:dyDescent="0.2">
      <c r="A7" s="5">
        <v>45705</v>
      </c>
      <c r="B7" s="3" t="s">
        <v>24</v>
      </c>
      <c r="C7" s="3">
        <v>1</v>
      </c>
      <c r="D7" s="3" t="s">
        <v>25</v>
      </c>
      <c r="E7" s="3" t="s">
        <v>12</v>
      </c>
      <c r="F7" s="3">
        <v>2015</v>
      </c>
      <c r="G7" s="3" t="s">
        <v>22</v>
      </c>
      <c r="H7" s="3" t="s">
        <v>26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4"/>
    </row>
    <row r="8" spans="1:27" x14ac:dyDescent="0.2">
      <c r="A8" s="5">
        <v>45705</v>
      </c>
      <c r="B8" s="3" t="s">
        <v>27</v>
      </c>
      <c r="C8" s="3">
        <v>1</v>
      </c>
      <c r="D8" s="3" t="s">
        <v>28</v>
      </c>
      <c r="E8" s="3" t="s">
        <v>12</v>
      </c>
      <c r="F8" s="3">
        <v>2015</v>
      </c>
      <c r="G8" s="3" t="s">
        <v>22</v>
      </c>
      <c r="H8" s="3" t="s">
        <v>26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</row>
    <row r="9" spans="1:27" x14ac:dyDescent="0.2">
      <c r="A9" s="5">
        <v>45705</v>
      </c>
      <c r="B9" s="3" t="s">
        <v>20</v>
      </c>
      <c r="C9" s="3">
        <v>1</v>
      </c>
      <c r="D9" s="3" t="s">
        <v>29</v>
      </c>
      <c r="E9" s="3" t="s">
        <v>12</v>
      </c>
      <c r="F9" s="3">
        <v>2018</v>
      </c>
      <c r="G9" s="3" t="s">
        <v>22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4"/>
    </row>
    <row r="10" spans="1:27" x14ac:dyDescent="0.2">
      <c r="A10" s="5">
        <v>45705</v>
      </c>
      <c r="B10" s="3" t="s">
        <v>30</v>
      </c>
      <c r="C10" s="3">
        <v>1</v>
      </c>
      <c r="D10" s="3" t="s">
        <v>31</v>
      </c>
      <c r="E10" s="3" t="s">
        <v>12</v>
      </c>
      <c r="F10" s="3">
        <v>2023</v>
      </c>
      <c r="G10" s="3" t="s">
        <v>22</v>
      </c>
      <c r="H10" s="3" t="s">
        <v>32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4"/>
    </row>
    <row r="11" spans="1:27" x14ac:dyDescent="0.2">
      <c r="A11" s="5">
        <v>45705</v>
      </c>
      <c r="B11" s="3" t="s">
        <v>33</v>
      </c>
      <c r="C11" s="3">
        <v>1</v>
      </c>
      <c r="D11" s="3" t="s">
        <v>34</v>
      </c>
      <c r="E11" s="3" t="s">
        <v>12</v>
      </c>
      <c r="F11" s="3"/>
      <c r="G11" s="3" t="s">
        <v>22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4"/>
    </row>
    <row r="12" spans="1:27" x14ac:dyDescent="0.2">
      <c r="A12" s="5">
        <v>45705</v>
      </c>
      <c r="B12" s="3" t="s">
        <v>35</v>
      </c>
      <c r="C12" s="3">
        <v>1</v>
      </c>
      <c r="D12" s="3">
        <v>445829364475</v>
      </c>
      <c r="E12" s="3" t="s">
        <v>36</v>
      </c>
      <c r="F12" s="3">
        <v>2010</v>
      </c>
      <c r="G12" s="3" t="s">
        <v>18</v>
      </c>
      <c r="H12" s="3"/>
      <c r="I12" s="3" t="s">
        <v>37</v>
      </c>
      <c r="J12" s="6">
        <v>45706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4"/>
    </row>
    <row r="13" spans="1:27" x14ac:dyDescent="0.2">
      <c r="A13" s="5">
        <v>45705</v>
      </c>
      <c r="B13" s="3" t="s">
        <v>38</v>
      </c>
      <c r="C13" s="3">
        <v>1</v>
      </c>
      <c r="D13" s="3">
        <v>3122</v>
      </c>
      <c r="E13" s="3" t="s">
        <v>36</v>
      </c>
      <c r="F13" s="3"/>
      <c r="G13" s="3" t="s">
        <v>18</v>
      </c>
      <c r="H13" s="3" t="s">
        <v>39</v>
      </c>
      <c r="I13" s="3" t="s">
        <v>37</v>
      </c>
      <c r="J13" s="6">
        <v>45706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4"/>
    </row>
    <row r="14" spans="1:27" x14ac:dyDescent="0.2">
      <c r="A14" s="5">
        <v>45705</v>
      </c>
      <c r="B14" s="3" t="s">
        <v>40</v>
      </c>
      <c r="C14" s="3">
        <v>1</v>
      </c>
      <c r="D14" s="3" t="s">
        <v>41</v>
      </c>
      <c r="E14" s="3" t="s">
        <v>42</v>
      </c>
      <c r="F14" s="3"/>
      <c r="G14" s="3" t="s">
        <v>13</v>
      </c>
      <c r="H14" s="3" t="s">
        <v>14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4"/>
    </row>
    <row r="15" spans="1:27" x14ac:dyDescent="0.2">
      <c r="A15" s="5">
        <v>45705</v>
      </c>
      <c r="B15" s="3" t="s">
        <v>43</v>
      </c>
      <c r="C15" s="3">
        <v>2</v>
      </c>
      <c r="D15" s="3"/>
      <c r="E15" s="3" t="s">
        <v>42</v>
      </c>
      <c r="F15" s="3">
        <v>2024</v>
      </c>
      <c r="G15" s="3" t="s">
        <v>22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4"/>
    </row>
    <row r="16" spans="1:27" x14ac:dyDescent="0.2">
      <c r="A16" s="5">
        <v>45705</v>
      </c>
      <c r="B16" s="3" t="s">
        <v>44</v>
      </c>
      <c r="C16" s="3">
        <v>1</v>
      </c>
      <c r="D16" s="3" t="s">
        <v>45</v>
      </c>
      <c r="E16" s="3" t="s">
        <v>42</v>
      </c>
      <c r="F16" s="3">
        <v>2024</v>
      </c>
      <c r="G16" s="3" t="s">
        <v>22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4"/>
    </row>
    <row r="17" spans="1:27" x14ac:dyDescent="0.2">
      <c r="A17" s="5">
        <v>45705</v>
      </c>
      <c r="B17" s="3" t="s">
        <v>46</v>
      </c>
      <c r="C17" s="3">
        <v>1</v>
      </c>
      <c r="D17" s="3"/>
      <c r="E17" s="3" t="s">
        <v>47</v>
      </c>
      <c r="F17" s="3">
        <v>2024</v>
      </c>
      <c r="G17" s="3" t="s">
        <v>22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4"/>
    </row>
    <row r="18" spans="1:27" x14ac:dyDescent="0.2">
      <c r="A18" s="5">
        <v>45705</v>
      </c>
      <c r="B18" s="3" t="s">
        <v>48</v>
      </c>
      <c r="C18" s="3">
        <v>1</v>
      </c>
      <c r="D18" s="3"/>
      <c r="E18" s="3" t="s">
        <v>12</v>
      </c>
      <c r="F18" s="3"/>
      <c r="G18" s="3" t="s">
        <v>13</v>
      </c>
      <c r="H18" s="3" t="s">
        <v>49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4"/>
    </row>
    <row r="19" spans="1:27" x14ac:dyDescent="0.2">
      <c r="A19" s="5">
        <v>45705</v>
      </c>
      <c r="B19" s="3" t="s">
        <v>50</v>
      </c>
      <c r="C19" s="3">
        <v>1</v>
      </c>
      <c r="D19" s="3"/>
      <c r="E19" s="3" t="s">
        <v>12</v>
      </c>
      <c r="F19" s="3"/>
      <c r="G19" s="3" t="s">
        <v>22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4"/>
    </row>
    <row r="20" spans="1:27" x14ac:dyDescent="0.2">
      <c r="A20" s="5">
        <v>45705</v>
      </c>
      <c r="B20" s="3" t="s">
        <v>51</v>
      </c>
      <c r="C20" s="3">
        <v>1</v>
      </c>
      <c r="D20" s="3" t="s">
        <v>52</v>
      </c>
      <c r="E20" s="3" t="s">
        <v>36</v>
      </c>
      <c r="F20" s="3">
        <v>2007</v>
      </c>
      <c r="G20" s="3" t="s">
        <v>18</v>
      </c>
      <c r="H20" s="3" t="s">
        <v>53</v>
      </c>
      <c r="I20" s="3" t="s">
        <v>37</v>
      </c>
      <c r="J20" s="6">
        <v>45706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4"/>
    </row>
    <row r="21" spans="1:27" x14ac:dyDescent="0.2">
      <c r="A21" s="5">
        <v>45705</v>
      </c>
      <c r="B21" s="3" t="s">
        <v>54</v>
      </c>
      <c r="C21" s="3">
        <v>1</v>
      </c>
      <c r="D21" s="3" t="s">
        <v>55</v>
      </c>
      <c r="E21" s="3" t="s">
        <v>12</v>
      </c>
      <c r="F21" s="3">
        <v>2003</v>
      </c>
      <c r="G21" s="3" t="s">
        <v>22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4"/>
    </row>
    <row r="22" spans="1:27" x14ac:dyDescent="0.2">
      <c r="A22" s="5">
        <v>45705</v>
      </c>
      <c r="B22" s="3" t="s">
        <v>56</v>
      </c>
      <c r="C22" s="3">
        <v>1</v>
      </c>
      <c r="D22" s="3"/>
      <c r="E22" s="3" t="s">
        <v>12</v>
      </c>
      <c r="F22" s="3">
        <v>2018</v>
      </c>
      <c r="G22" s="3" t="s">
        <v>22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4"/>
    </row>
    <row r="23" spans="1:27" x14ac:dyDescent="0.2">
      <c r="A23" s="5">
        <v>45705</v>
      </c>
      <c r="B23" s="3" t="s">
        <v>57</v>
      </c>
      <c r="C23" s="3">
        <v>1</v>
      </c>
      <c r="D23" s="3"/>
      <c r="E23" s="3" t="s">
        <v>58</v>
      </c>
      <c r="F23" s="3"/>
      <c r="G23" s="3" t="s">
        <v>22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x14ac:dyDescent="0.2">
      <c r="A24" s="5">
        <v>45705</v>
      </c>
      <c r="B24" s="3" t="s">
        <v>59</v>
      </c>
      <c r="C24" s="3">
        <v>1</v>
      </c>
      <c r="D24" s="3" t="s">
        <v>60</v>
      </c>
      <c r="E24" s="3" t="s">
        <v>61</v>
      </c>
      <c r="F24" s="3">
        <v>2018</v>
      </c>
      <c r="G24" s="3" t="s">
        <v>22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4"/>
    </row>
    <row r="25" spans="1:27" x14ac:dyDescent="0.2">
      <c r="A25" s="5">
        <v>45705</v>
      </c>
      <c r="B25" s="3" t="s">
        <v>59</v>
      </c>
      <c r="C25" s="3">
        <v>1</v>
      </c>
      <c r="D25" s="3" t="s">
        <v>62</v>
      </c>
      <c r="E25" s="3" t="s">
        <v>61</v>
      </c>
      <c r="F25" s="3">
        <v>2018</v>
      </c>
      <c r="G25" s="3" t="s">
        <v>22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"/>
    </row>
    <row r="26" spans="1:27" x14ac:dyDescent="0.2">
      <c r="A26" s="5">
        <v>45705</v>
      </c>
      <c r="B26" s="3" t="s">
        <v>59</v>
      </c>
      <c r="C26" s="3">
        <v>1</v>
      </c>
      <c r="D26" s="3" t="s">
        <v>63</v>
      </c>
      <c r="E26" s="3" t="s">
        <v>61</v>
      </c>
      <c r="F26" s="3">
        <v>2018</v>
      </c>
      <c r="G26" s="3" t="s">
        <v>22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</row>
    <row r="27" spans="1:27" x14ac:dyDescent="0.2">
      <c r="A27" s="5">
        <v>45705</v>
      </c>
      <c r="B27" s="3" t="s">
        <v>59</v>
      </c>
      <c r="C27" s="3">
        <v>1</v>
      </c>
      <c r="D27" s="3" t="s">
        <v>64</v>
      </c>
      <c r="E27" s="3" t="s">
        <v>61</v>
      </c>
      <c r="F27" s="3">
        <v>2018</v>
      </c>
      <c r="G27" s="3" t="s">
        <v>22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4"/>
    </row>
    <row r="28" spans="1:27" x14ac:dyDescent="0.2">
      <c r="A28" s="5">
        <v>45705</v>
      </c>
      <c r="B28" s="3" t="s">
        <v>59</v>
      </c>
      <c r="C28" s="3">
        <v>1</v>
      </c>
      <c r="D28" s="3" t="s">
        <v>65</v>
      </c>
      <c r="E28" s="3" t="s">
        <v>61</v>
      </c>
      <c r="F28" s="3">
        <v>2018</v>
      </c>
      <c r="G28" s="3" t="s">
        <v>22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"/>
    </row>
    <row r="29" spans="1:27" x14ac:dyDescent="0.2">
      <c r="A29" s="5">
        <v>45713</v>
      </c>
      <c r="B29" s="3" t="s">
        <v>66</v>
      </c>
      <c r="C29" s="3">
        <v>1</v>
      </c>
      <c r="D29" s="3" t="s">
        <v>67</v>
      </c>
      <c r="E29" s="3" t="s">
        <v>61</v>
      </c>
      <c r="F29" s="3">
        <v>2018</v>
      </c>
      <c r="G29" s="3" t="s">
        <v>22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</row>
    <row r="30" spans="1:27" x14ac:dyDescent="0.2">
      <c r="A30" s="5">
        <v>45705</v>
      </c>
      <c r="B30" s="3" t="s">
        <v>68</v>
      </c>
      <c r="C30" s="3">
        <v>6</v>
      </c>
      <c r="D30" s="3"/>
      <c r="E30" s="3" t="s">
        <v>69</v>
      </c>
      <c r="F30" s="3">
        <v>2018</v>
      </c>
      <c r="G30" s="3" t="s">
        <v>22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4"/>
    </row>
    <row r="31" spans="1:27" x14ac:dyDescent="0.2">
      <c r="A31" s="5">
        <v>45705</v>
      </c>
      <c r="B31" s="3" t="s">
        <v>70</v>
      </c>
      <c r="C31" s="3">
        <v>8</v>
      </c>
      <c r="D31" s="3"/>
      <c r="E31" s="3" t="s">
        <v>71</v>
      </c>
      <c r="F31" s="3"/>
      <c r="G31" s="3" t="s">
        <v>22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</row>
    <row r="32" spans="1:27" x14ac:dyDescent="0.2">
      <c r="A32" s="5">
        <v>45713</v>
      </c>
      <c r="B32" s="3" t="s">
        <v>72</v>
      </c>
      <c r="C32" s="3">
        <v>58</v>
      </c>
      <c r="D32" s="3"/>
      <c r="E32" s="3" t="s">
        <v>71</v>
      </c>
      <c r="F32" s="3">
        <v>2024</v>
      </c>
      <c r="G32" s="3" t="s">
        <v>22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4"/>
    </row>
    <row r="33" spans="1:27" x14ac:dyDescent="0.2">
      <c r="A33" s="5">
        <v>45713</v>
      </c>
      <c r="B33" s="3" t="s">
        <v>73</v>
      </c>
      <c r="C33" s="3">
        <v>38</v>
      </c>
      <c r="D33" s="3"/>
      <c r="E33" s="3" t="s">
        <v>71</v>
      </c>
      <c r="F33" s="3">
        <v>2024</v>
      </c>
      <c r="G33" s="3" t="s">
        <v>22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4"/>
    </row>
    <row r="34" spans="1:27" x14ac:dyDescent="0.2">
      <c r="A34" s="5">
        <v>45711</v>
      </c>
      <c r="B34" s="3" t="s">
        <v>74</v>
      </c>
      <c r="C34" s="3">
        <v>34</v>
      </c>
      <c r="D34" s="3"/>
      <c r="E34" s="3" t="s">
        <v>71</v>
      </c>
      <c r="F34" s="3">
        <v>2024</v>
      </c>
      <c r="G34" s="3" t="s">
        <v>22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4"/>
    </row>
    <row r="35" spans="1:27" x14ac:dyDescent="0.2">
      <c r="A35" s="5">
        <v>45705</v>
      </c>
      <c r="B35" s="3" t="s">
        <v>75</v>
      </c>
      <c r="C35" s="3">
        <v>1</v>
      </c>
      <c r="D35" s="3"/>
      <c r="E35" s="3" t="s">
        <v>76</v>
      </c>
      <c r="F35" s="3"/>
      <c r="G35" s="3" t="s">
        <v>22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4"/>
    </row>
    <row r="36" spans="1:27" x14ac:dyDescent="0.2">
      <c r="A36" s="5">
        <v>45705</v>
      </c>
      <c r="B36" s="3" t="s">
        <v>77</v>
      </c>
      <c r="C36" s="3">
        <v>6</v>
      </c>
      <c r="D36" s="3"/>
      <c r="E36" s="3" t="s">
        <v>78</v>
      </c>
      <c r="F36" s="3"/>
      <c r="G36" s="3" t="s">
        <v>22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4"/>
    </row>
    <row r="37" spans="1:27" x14ac:dyDescent="0.2">
      <c r="A37" s="5">
        <v>45705</v>
      </c>
      <c r="B37" s="3" t="s">
        <v>79</v>
      </c>
      <c r="C37" s="3">
        <v>1</v>
      </c>
      <c r="D37" s="3"/>
      <c r="E37" s="3" t="s">
        <v>36</v>
      </c>
      <c r="F37" s="3"/>
      <c r="G37" s="3" t="s">
        <v>18</v>
      </c>
      <c r="H37" s="3" t="s">
        <v>80</v>
      </c>
      <c r="I37" s="3" t="s">
        <v>37</v>
      </c>
      <c r="J37" s="6">
        <v>45706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4"/>
    </row>
    <row r="38" spans="1:27" x14ac:dyDescent="0.2">
      <c r="A38" s="5">
        <v>45706</v>
      </c>
      <c r="B38" s="3" t="s">
        <v>81</v>
      </c>
      <c r="C38" s="3">
        <v>1</v>
      </c>
      <c r="D38" s="3" t="s">
        <v>82</v>
      </c>
      <c r="E38" s="3" t="s">
        <v>76</v>
      </c>
      <c r="F38" s="3">
        <v>2019</v>
      </c>
      <c r="G38" s="3" t="s">
        <v>22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4"/>
    </row>
    <row r="39" spans="1:27" x14ac:dyDescent="0.2">
      <c r="A39" s="5">
        <v>45706</v>
      </c>
      <c r="B39" s="3" t="s">
        <v>83</v>
      </c>
      <c r="C39" s="3">
        <v>1</v>
      </c>
      <c r="D39" s="3" t="s">
        <v>84</v>
      </c>
      <c r="E39" s="3" t="s">
        <v>85</v>
      </c>
      <c r="F39" s="3">
        <v>2022</v>
      </c>
      <c r="G39" s="3" t="s">
        <v>22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4"/>
    </row>
    <row r="40" spans="1:27" x14ac:dyDescent="0.2">
      <c r="A40" s="5">
        <v>45706</v>
      </c>
      <c r="B40" s="3" t="s">
        <v>86</v>
      </c>
      <c r="C40" s="3">
        <v>1</v>
      </c>
      <c r="D40" s="3" t="s">
        <v>87</v>
      </c>
      <c r="E40" s="3" t="s">
        <v>78</v>
      </c>
      <c r="F40" s="3">
        <v>2007</v>
      </c>
      <c r="G40" s="3" t="s">
        <v>22</v>
      </c>
      <c r="H40" s="3" t="s">
        <v>88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4"/>
    </row>
    <row r="41" spans="1:27" x14ac:dyDescent="0.2">
      <c r="A41" s="5">
        <v>45706</v>
      </c>
      <c r="B41" s="3" t="s">
        <v>86</v>
      </c>
      <c r="C41" s="3">
        <v>1</v>
      </c>
      <c r="D41" s="3" t="s">
        <v>89</v>
      </c>
      <c r="E41" s="3" t="s">
        <v>78</v>
      </c>
      <c r="F41" s="3">
        <v>2007</v>
      </c>
      <c r="G41" s="3" t="s">
        <v>22</v>
      </c>
      <c r="H41" s="3" t="s">
        <v>88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4"/>
    </row>
    <row r="42" spans="1:27" x14ac:dyDescent="0.2">
      <c r="A42" s="5">
        <v>45706</v>
      </c>
      <c r="B42" s="3" t="s">
        <v>86</v>
      </c>
      <c r="C42" s="3">
        <v>1</v>
      </c>
      <c r="D42" s="3" t="s">
        <v>90</v>
      </c>
      <c r="E42" s="3" t="s">
        <v>78</v>
      </c>
      <c r="F42" s="3">
        <v>2007</v>
      </c>
      <c r="G42" s="3" t="s">
        <v>22</v>
      </c>
      <c r="H42" s="3" t="s">
        <v>88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4"/>
    </row>
    <row r="43" spans="1:27" x14ac:dyDescent="0.2">
      <c r="A43" s="5">
        <v>45706</v>
      </c>
      <c r="B43" s="3" t="s">
        <v>91</v>
      </c>
      <c r="C43" s="3">
        <v>1</v>
      </c>
      <c r="D43" s="3" t="s">
        <v>92</v>
      </c>
      <c r="E43" s="3" t="s">
        <v>78</v>
      </c>
      <c r="F43" s="3">
        <v>2021</v>
      </c>
      <c r="G43" s="3" t="s">
        <v>22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4"/>
    </row>
    <row r="44" spans="1:27" x14ac:dyDescent="0.2">
      <c r="A44" s="5">
        <v>45706</v>
      </c>
      <c r="B44" s="3" t="s">
        <v>91</v>
      </c>
      <c r="C44" s="3">
        <v>1</v>
      </c>
      <c r="D44" s="3" t="s">
        <v>93</v>
      </c>
      <c r="E44" s="3" t="s">
        <v>78</v>
      </c>
      <c r="F44" s="3">
        <v>2017</v>
      </c>
      <c r="G44" s="3" t="s">
        <v>22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4"/>
    </row>
    <row r="45" spans="1:27" x14ac:dyDescent="0.2">
      <c r="A45" s="5">
        <v>45706</v>
      </c>
      <c r="B45" s="3" t="s">
        <v>94</v>
      </c>
      <c r="C45" s="3">
        <v>1</v>
      </c>
      <c r="D45" s="3"/>
      <c r="E45" s="3" t="s">
        <v>76</v>
      </c>
      <c r="F45" s="3"/>
      <c r="G45" s="3" t="s">
        <v>22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4"/>
    </row>
    <row r="46" spans="1:27" x14ac:dyDescent="0.2">
      <c r="A46" s="5">
        <v>45706</v>
      </c>
      <c r="B46" s="3" t="s">
        <v>95</v>
      </c>
      <c r="C46" s="3">
        <v>4</v>
      </c>
      <c r="D46" s="3"/>
      <c r="E46" s="3" t="s">
        <v>78</v>
      </c>
      <c r="F46" s="3"/>
      <c r="G46" s="3" t="s">
        <v>22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4"/>
    </row>
    <row r="47" spans="1:27" x14ac:dyDescent="0.2">
      <c r="A47" s="5">
        <v>45706</v>
      </c>
      <c r="B47" s="3" t="s">
        <v>86</v>
      </c>
      <c r="C47" s="3">
        <v>1</v>
      </c>
      <c r="D47" s="3" t="s">
        <v>96</v>
      </c>
      <c r="E47" s="3" t="s">
        <v>97</v>
      </c>
      <c r="F47" s="3">
        <v>2007</v>
      </c>
      <c r="G47" s="3" t="s">
        <v>22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4"/>
    </row>
    <row r="48" spans="1:27" x14ac:dyDescent="0.2">
      <c r="A48" s="5">
        <v>45706</v>
      </c>
      <c r="B48" s="3" t="s">
        <v>91</v>
      </c>
      <c r="C48" s="3">
        <v>1</v>
      </c>
      <c r="D48" s="3" t="s">
        <v>92</v>
      </c>
      <c r="E48" s="3" t="s">
        <v>97</v>
      </c>
      <c r="F48" s="3">
        <v>2021</v>
      </c>
      <c r="G48" s="3" t="s">
        <v>22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4"/>
    </row>
    <row r="49" spans="1:27" x14ac:dyDescent="0.2">
      <c r="A49" s="5">
        <v>45706</v>
      </c>
      <c r="B49" s="3" t="s">
        <v>98</v>
      </c>
      <c r="C49" s="3">
        <v>1</v>
      </c>
      <c r="D49" s="3"/>
      <c r="E49" s="3" t="s">
        <v>71</v>
      </c>
      <c r="F49" s="3"/>
      <c r="G49" s="3" t="s">
        <v>22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4"/>
    </row>
    <row r="50" spans="1:27" x14ac:dyDescent="0.2">
      <c r="A50" s="5">
        <v>45706</v>
      </c>
      <c r="B50" s="3" t="s">
        <v>99</v>
      </c>
      <c r="C50" s="3">
        <v>1</v>
      </c>
      <c r="D50" s="3"/>
      <c r="E50" s="3" t="s">
        <v>71</v>
      </c>
      <c r="F50" s="3" t="s">
        <v>100</v>
      </c>
      <c r="G50" s="3" t="s">
        <v>18</v>
      </c>
      <c r="H50" s="3" t="s">
        <v>101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4"/>
    </row>
    <row r="51" spans="1:27" x14ac:dyDescent="0.2">
      <c r="A51" s="5">
        <v>45706</v>
      </c>
      <c r="B51" s="3" t="s">
        <v>17</v>
      </c>
      <c r="C51" s="3">
        <v>1</v>
      </c>
      <c r="D51" s="3"/>
      <c r="E51" s="3" t="s">
        <v>76</v>
      </c>
      <c r="F51" s="3">
        <v>2012</v>
      </c>
      <c r="G51" s="3" t="s">
        <v>22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4"/>
    </row>
    <row r="52" spans="1:27" x14ac:dyDescent="0.2">
      <c r="A52" s="5">
        <v>45706</v>
      </c>
      <c r="B52" s="3" t="s">
        <v>102</v>
      </c>
      <c r="C52" s="3">
        <v>1</v>
      </c>
      <c r="D52" s="3">
        <v>517087667</v>
      </c>
      <c r="E52" s="3" t="s">
        <v>76</v>
      </c>
      <c r="F52" s="3"/>
      <c r="G52" s="3" t="s">
        <v>18</v>
      </c>
      <c r="H52" s="3" t="s">
        <v>103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4"/>
    </row>
    <row r="53" spans="1:27" x14ac:dyDescent="0.2">
      <c r="A53" s="5">
        <v>45706</v>
      </c>
      <c r="B53" s="3" t="s">
        <v>104</v>
      </c>
      <c r="C53" s="3">
        <v>1</v>
      </c>
      <c r="D53" s="3"/>
      <c r="E53" s="3" t="s">
        <v>76</v>
      </c>
      <c r="F53" s="3">
        <v>2021</v>
      </c>
      <c r="G53" s="3" t="s">
        <v>22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4"/>
    </row>
    <row r="54" spans="1:27" x14ac:dyDescent="0.2">
      <c r="A54" s="5">
        <v>45706</v>
      </c>
      <c r="B54" s="3" t="s">
        <v>105</v>
      </c>
      <c r="C54" s="3">
        <v>1</v>
      </c>
      <c r="D54" s="3">
        <v>990006374330800</v>
      </c>
      <c r="E54" s="3" t="s">
        <v>76</v>
      </c>
      <c r="F54" s="3">
        <v>2022</v>
      </c>
      <c r="G54" s="3" t="s">
        <v>13</v>
      </c>
      <c r="H54" s="3" t="s">
        <v>106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4"/>
    </row>
    <row r="55" spans="1:27" x14ac:dyDescent="0.2">
      <c r="A55" s="5">
        <v>45706</v>
      </c>
      <c r="B55" s="3" t="s">
        <v>105</v>
      </c>
      <c r="C55" s="3">
        <v>1</v>
      </c>
      <c r="D55" s="3">
        <v>990006375174298</v>
      </c>
      <c r="E55" s="3" t="s">
        <v>76</v>
      </c>
      <c r="F55" s="3">
        <v>2022</v>
      </c>
      <c r="G55" s="3" t="s">
        <v>13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4"/>
    </row>
    <row r="56" spans="1:27" x14ac:dyDescent="0.2">
      <c r="A56" s="5">
        <v>45706</v>
      </c>
      <c r="B56" s="3" t="s">
        <v>107</v>
      </c>
      <c r="C56" s="3">
        <v>5.5</v>
      </c>
      <c r="D56" s="3"/>
      <c r="E56" s="3" t="s">
        <v>108</v>
      </c>
      <c r="F56" s="3"/>
      <c r="G56" s="3" t="s">
        <v>22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4"/>
    </row>
    <row r="57" spans="1:27" x14ac:dyDescent="0.2">
      <c r="A57" s="5">
        <v>45706</v>
      </c>
      <c r="B57" s="3" t="s">
        <v>109</v>
      </c>
      <c r="C57" s="3">
        <v>1</v>
      </c>
      <c r="D57" s="3"/>
      <c r="E57" s="3" t="s">
        <v>110</v>
      </c>
      <c r="F57" s="3"/>
      <c r="G57" s="3" t="s">
        <v>22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4"/>
    </row>
    <row r="58" spans="1:27" x14ac:dyDescent="0.2">
      <c r="A58" s="5">
        <v>45706</v>
      </c>
      <c r="B58" s="3" t="s">
        <v>111</v>
      </c>
      <c r="C58" s="3">
        <v>1</v>
      </c>
      <c r="D58" s="3"/>
      <c r="E58" s="3" t="s">
        <v>110</v>
      </c>
      <c r="F58" s="3"/>
      <c r="G58" s="3" t="s">
        <v>22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4"/>
    </row>
    <row r="59" spans="1:27" x14ac:dyDescent="0.2">
      <c r="A59" s="5">
        <v>45706</v>
      </c>
      <c r="B59" s="3" t="s">
        <v>112</v>
      </c>
      <c r="C59" s="3">
        <v>1</v>
      </c>
      <c r="D59" s="3"/>
      <c r="E59" s="3" t="s">
        <v>110</v>
      </c>
      <c r="F59" s="3"/>
      <c r="G59" s="3" t="s">
        <v>22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4"/>
    </row>
    <row r="60" spans="1:27" x14ac:dyDescent="0.2">
      <c r="A60" s="5">
        <v>45706</v>
      </c>
      <c r="B60" s="3" t="s">
        <v>113</v>
      </c>
      <c r="C60" s="3">
        <v>1</v>
      </c>
      <c r="D60" s="3"/>
      <c r="E60" s="3" t="s">
        <v>71</v>
      </c>
      <c r="F60" s="3">
        <v>2020</v>
      </c>
      <c r="G60" s="3" t="s">
        <v>18</v>
      </c>
      <c r="H60" s="3" t="s">
        <v>101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4"/>
    </row>
    <row r="61" spans="1:27" x14ac:dyDescent="0.2">
      <c r="A61" s="5">
        <v>45708</v>
      </c>
      <c r="B61" s="3" t="s">
        <v>114</v>
      </c>
      <c r="C61" s="3">
        <v>6</v>
      </c>
      <c r="D61" s="3"/>
      <c r="E61" s="3" t="s">
        <v>115</v>
      </c>
      <c r="F61" s="3"/>
      <c r="G61" s="3" t="s">
        <v>18</v>
      </c>
      <c r="H61" s="3" t="s">
        <v>116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4"/>
    </row>
    <row r="62" spans="1:27" x14ac:dyDescent="0.2">
      <c r="A62" s="5">
        <v>45708</v>
      </c>
      <c r="B62" s="3" t="s">
        <v>117</v>
      </c>
      <c r="C62" s="3">
        <v>6</v>
      </c>
      <c r="D62" s="3"/>
      <c r="E62" s="3" t="s">
        <v>115</v>
      </c>
      <c r="F62" s="3"/>
      <c r="G62" s="3" t="s">
        <v>18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4"/>
    </row>
    <row r="63" spans="1:27" x14ac:dyDescent="0.2">
      <c r="A63" s="5">
        <v>45708</v>
      </c>
      <c r="B63" s="3" t="s">
        <v>118</v>
      </c>
      <c r="C63" s="3">
        <v>1</v>
      </c>
      <c r="D63" s="3"/>
      <c r="E63" s="3" t="s">
        <v>119</v>
      </c>
      <c r="F63" s="3"/>
      <c r="G63" s="3" t="s">
        <v>18</v>
      </c>
      <c r="H63" s="3" t="s">
        <v>120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4"/>
    </row>
    <row r="64" spans="1:27" x14ac:dyDescent="0.2">
      <c r="A64" s="5">
        <v>45708</v>
      </c>
      <c r="B64" s="3" t="s">
        <v>121</v>
      </c>
      <c r="C64" s="3">
        <v>3</v>
      </c>
      <c r="D64" s="3"/>
      <c r="E64" s="3" t="s">
        <v>119</v>
      </c>
      <c r="F64" s="3"/>
      <c r="G64" s="3" t="s">
        <v>18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4"/>
    </row>
    <row r="65" spans="1:27" x14ac:dyDescent="0.2">
      <c r="A65" s="5">
        <v>45708</v>
      </c>
      <c r="B65" s="3" t="s">
        <v>122</v>
      </c>
      <c r="C65" s="3">
        <v>34</v>
      </c>
      <c r="D65" s="3"/>
      <c r="E65" s="3" t="s">
        <v>123</v>
      </c>
      <c r="F65" s="3"/>
      <c r="G65" s="3" t="s">
        <v>13</v>
      </c>
      <c r="H65" s="3" t="s">
        <v>124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4"/>
    </row>
    <row r="66" spans="1:27" x14ac:dyDescent="0.2">
      <c r="A66" s="5">
        <v>45708</v>
      </c>
      <c r="B66" s="3" t="s">
        <v>125</v>
      </c>
      <c r="C66" s="3">
        <v>35</v>
      </c>
      <c r="D66" s="3"/>
      <c r="E66" s="3" t="s">
        <v>123</v>
      </c>
      <c r="F66" s="3"/>
      <c r="G66" s="3" t="s">
        <v>13</v>
      </c>
      <c r="H66" s="3" t="s">
        <v>124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4"/>
    </row>
    <row r="67" spans="1:27" x14ac:dyDescent="0.2">
      <c r="A67" s="5">
        <v>45708</v>
      </c>
      <c r="B67" s="3" t="s">
        <v>126</v>
      </c>
      <c r="C67" s="3">
        <v>22</v>
      </c>
      <c r="D67" s="3"/>
      <c r="E67" s="3" t="s">
        <v>123</v>
      </c>
      <c r="F67" s="3"/>
      <c r="G67" s="3" t="s">
        <v>13</v>
      </c>
      <c r="H67" s="3" t="s">
        <v>124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4"/>
    </row>
    <row r="68" spans="1:27" x14ac:dyDescent="0.2">
      <c r="A68" s="5">
        <v>45708</v>
      </c>
      <c r="B68" s="3" t="s">
        <v>127</v>
      </c>
      <c r="C68" s="3">
        <v>22</v>
      </c>
      <c r="D68" s="3"/>
      <c r="E68" s="3" t="s">
        <v>123</v>
      </c>
      <c r="F68" s="3"/>
      <c r="G68" s="3" t="s">
        <v>13</v>
      </c>
      <c r="H68" s="3" t="s">
        <v>124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4"/>
    </row>
    <row r="69" spans="1:27" x14ac:dyDescent="0.2">
      <c r="A69" s="5">
        <v>45708</v>
      </c>
      <c r="B69" s="3" t="s">
        <v>128</v>
      </c>
      <c r="C69" s="3">
        <v>4</v>
      </c>
      <c r="D69" s="3"/>
      <c r="E69" s="3" t="s">
        <v>129</v>
      </c>
      <c r="F69" s="3"/>
      <c r="G69" s="3" t="s">
        <v>22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4"/>
    </row>
    <row r="70" spans="1:27" x14ac:dyDescent="0.2">
      <c r="A70" s="5">
        <v>45708</v>
      </c>
      <c r="B70" s="3" t="s">
        <v>130</v>
      </c>
      <c r="C70" s="3">
        <v>4</v>
      </c>
      <c r="D70" s="3"/>
      <c r="E70" s="3" t="s">
        <v>129</v>
      </c>
      <c r="F70" s="3"/>
      <c r="G70" s="3" t="s">
        <v>22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4"/>
    </row>
    <row r="71" spans="1:27" x14ac:dyDescent="0.2">
      <c r="A71" s="5">
        <v>45708</v>
      </c>
      <c r="B71" s="3" t="s">
        <v>131</v>
      </c>
      <c r="C71" s="3">
        <v>2</v>
      </c>
      <c r="D71" s="3"/>
      <c r="E71" s="3" t="s">
        <v>129</v>
      </c>
      <c r="F71" s="3"/>
      <c r="G71" s="3" t="s">
        <v>22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4"/>
    </row>
    <row r="72" spans="1:27" x14ac:dyDescent="0.2">
      <c r="A72" s="5">
        <v>45708</v>
      </c>
      <c r="B72" s="3" t="s">
        <v>132</v>
      </c>
      <c r="C72" s="3">
        <v>2</v>
      </c>
      <c r="D72" s="3"/>
      <c r="E72" s="3" t="s">
        <v>129</v>
      </c>
      <c r="F72" s="3"/>
      <c r="G72" s="3" t="s">
        <v>22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4"/>
    </row>
    <row r="73" spans="1:27" x14ac:dyDescent="0.2">
      <c r="A73" s="5">
        <v>45708</v>
      </c>
      <c r="B73" s="3" t="s">
        <v>133</v>
      </c>
      <c r="C73" s="3">
        <v>1</v>
      </c>
      <c r="D73" s="3"/>
      <c r="E73" s="3" t="s">
        <v>129</v>
      </c>
      <c r="F73" s="3"/>
      <c r="G73" s="3" t="s">
        <v>22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4"/>
    </row>
    <row r="74" spans="1:27" x14ac:dyDescent="0.2">
      <c r="A74" s="5">
        <v>45708</v>
      </c>
      <c r="B74" s="3" t="s">
        <v>134</v>
      </c>
      <c r="C74" s="3">
        <v>1</v>
      </c>
      <c r="D74" s="3"/>
      <c r="E74" s="3" t="s">
        <v>129</v>
      </c>
      <c r="F74" s="3"/>
      <c r="G74" s="3" t="s">
        <v>22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4"/>
    </row>
    <row r="75" spans="1:27" x14ac:dyDescent="0.2">
      <c r="A75" s="5">
        <v>45708</v>
      </c>
      <c r="B75" s="3" t="s">
        <v>135</v>
      </c>
      <c r="C75" s="3">
        <v>1</v>
      </c>
      <c r="D75" s="3"/>
      <c r="E75" s="3" t="s">
        <v>36</v>
      </c>
      <c r="F75" s="3">
        <v>2015</v>
      </c>
      <c r="G75" s="3" t="s">
        <v>18</v>
      </c>
      <c r="H75" s="3" t="s">
        <v>136</v>
      </c>
      <c r="I75" s="3" t="s">
        <v>137</v>
      </c>
      <c r="J75" s="6">
        <v>45708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4"/>
    </row>
    <row r="76" spans="1:27" x14ac:dyDescent="0.2">
      <c r="A76" s="5">
        <v>45708</v>
      </c>
      <c r="B76" s="3" t="s">
        <v>138</v>
      </c>
      <c r="C76" s="3">
        <v>20</v>
      </c>
      <c r="D76" s="3"/>
      <c r="E76" s="3" t="s">
        <v>123</v>
      </c>
      <c r="F76" s="3"/>
      <c r="G76" s="3" t="s">
        <v>22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4"/>
    </row>
    <row r="77" spans="1:27" x14ac:dyDescent="0.2">
      <c r="A77" s="5">
        <v>45708</v>
      </c>
      <c r="B77" s="3" t="s">
        <v>138</v>
      </c>
      <c r="C77" s="3">
        <v>2</v>
      </c>
      <c r="D77" s="3"/>
      <c r="E77" s="3" t="s">
        <v>129</v>
      </c>
      <c r="F77" s="3"/>
      <c r="G77" s="3" t="s">
        <v>22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4"/>
    </row>
    <row r="78" spans="1:27" x14ac:dyDescent="0.2">
      <c r="A78" s="5">
        <v>45708</v>
      </c>
      <c r="B78" s="3" t="s">
        <v>139</v>
      </c>
      <c r="C78" s="3">
        <v>5</v>
      </c>
      <c r="D78" s="3"/>
      <c r="E78" s="3" t="s">
        <v>123</v>
      </c>
      <c r="F78" s="3"/>
      <c r="G78" s="3" t="s">
        <v>22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4"/>
    </row>
    <row r="79" spans="1:27" x14ac:dyDescent="0.2">
      <c r="A79" s="5">
        <v>45758</v>
      </c>
      <c r="B79" s="3" t="s">
        <v>140</v>
      </c>
      <c r="C79" s="3">
        <v>2</v>
      </c>
      <c r="D79" s="3"/>
      <c r="E79" s="3" t="s">
        <v>123</v>
      </c>
      <c r="F79" s="3"/>
      <c r="G79" s="3" t="s">
        <v>13</v>
      </c>
      <c r="H79" s="3" t="s">
        <v>141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4"/>
    </row>
    <row r="80" spans="1:27" x14ac:dyDescent="0.2">
      <c r="A80" s="5">
        <v>45708</v>
      </c>
      <c r="B80" s="3" t="s">
        <v>142</v>
      </c>
      <c r="C80" s="3">
        <v>1</v>
      </c>
      <c r="D80" s="3"/>
      <c r="E80" s="3" t="s">
        <v>108</v>
      </c>
      <c r="F80" s="3"/>
      <c r="G80" s="3" t="s">
        <v>22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4"/>
    </row>
    <row r="81" spans="1:27" x14ac:dyDescent="0.2">
      <c r="A81" s="5">
        <v>45708</v>
      </c>
      <c r="B81" s="3" t="s">
        <v>143</v>
      </c>
      <c r="C81" s="3">
        <v>6</v>
      </c>
      <c r="D81" s="3"/>
      <c r="E81" s="3" t="s">
        <v>123</v>
      </c>
      <c r="F81" s="3"/>
      <c r="G81" s="3" t="s">
        <v>13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4"/>
    </row>
    <row r="82" spans="1:27" x14ac:dyDescent="0.2">
      <c r="A82" s="5">
        <v>45708</v>
      </c>
      <c r="B82" s="3" t="s">
        <v>144</v>
      </c>
      <c r="C82" s="3">
        <v>1</v>
      </c>
      <c r="D82" s="3"/>
      <c r="E82" s="3" t="s">
        <v>129</v>
      </c>
      <c r="F82" s="3"/>
      <c r="G82" s="3" t="s">
        <v>22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4"/>
    </row>
    <row r="83" spans="1:27" x14ac:dyDescent="0.2">
      <c r="A83" s="5">
        <v>45708</v>
      </c>
      <c r="B83" s="3" t="s">
        <v>145</v>
      </c>
      <c r="C83" s="3">
        <v>5</v>
      </c>
      <c r="D83" s="3"/>
      <c r="E83" s="3" t="s">
        <v>123</v>
      </c>
      <c r="F83" s="3"/>
      <c r="G83" s="3" t="s">
        <v>13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4"/>
    </row>
    <row r="84" spans="1:27" x14ac:dyDescent="0.2">
      <c r="A84" s="5">
        <v>45708</v>
      </c>
      <c r="B84" s="3" t="s">
        <v>146</v>
      </c>
      <c r="C84" s="3">
        <v>1</v>
      </c>
      <c r="D84" s="3"/>
      <c r="E84" s="3" t="s">
        <v>129</v>
      </c>
      <c r="F84" s="3"/>
      <c r="G84" s="3" t="s">
        <v>22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4"/>
    </row>
    <row r="85" spans="1:27" x14ac:dyDescent="0.2">
      <c r="A85" s="5">
        <v>45708</v>
      </c>
      <c r="B85" s="3" t="s">
        <v>147</v>
      </c>
      <c r="C85" s="3">
        <v>1</v>
      </c>
      <c r="D85" s="3"/>
      <c r="E85" s="3" t="s">
        <v>123</v>
      </c>
      <c r="F85" s="3"/>
      <c r="G85" s="3" t="s">
        <v>13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4"/>
    </row>
    <row r="86" spans="1:27" x14ac:dyDescent="0.2">
      <c r="A86" s="5">
        <v>45711</v>
      </c>
      <c r="B86" s="3" t="s">
        <v>148</v>
      </c>
      <c r="C86" s="3">
        <v>2</v>
      </c>
      <c r="D86" s="3"/>
      <c r="E86" s="3" t="s">
        <v>149</v>
      </c>
      <c r="F86" s="3"/>
      <c r="G86" s="3" t="s">
        <v>22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4"/>
    </row>
    <row r="87" spans="1:27" x14ac:dyDescent="0.2">
      <c r="A87" s="5">
        <v>45711</v>
      </c>
      <c r="B87" s="3" t="s">
        <v>150</v>
      </c>
      <c r="C87" s="3">
        <v>1</v>
      </c>
      <c r="D87" s="3" t="s">
        <v>151</v>
      </c>
      <c r="E87" s="3"/>
      <c r="F87" s="3"/>
      <c r="G87" s="3" t="s">
        <v>13</v>
      </c>
      <c r="H87" s="3" t="s">
        <v>152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4"/>
    </row>
    <row r="88" spans="1:27" x14ac:dyDescent="0.2">
      <c r="A88" s="5">
        <v>45711</v>
      </c>
      <c r="B88" s="3" t="s">
        <v>153</v>
      </c>
      <c r="C88" s="3">
        <v>2</v>
      </c>
      <c r="D88" s="3" t="s">
        <v>154</v>
      </c>
      <c r="E88" s="3"/>
      <c r="F88" s="3"/>
      <c r="G88" s="3" t="s">
        <v>13</v>
      </c>
      <c r="H88" s="3" t="s">
        <v>152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4"/>
    </row>
    <row r="89" spans="1:27" x14ac:dyDescent="0.2">
      <c r="A89" s="5">
        <v>45711</v>
      </c>
      <c r="B89" s="3" t="s">
        <v>155</v>
      </c>
      <c r="C89" s="3">
        <v>7</v>
      </c>
      <c r="D89" s="3"/>
      <c r="E89" s="3"/>
      <c r="F89" s="3"/>
      <c r="G89" s="3" t="s">
        <v>13</v>
      </c>
      <c r="H89" s="3" t="s">
        <v>156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4"/>
    </row>
    <row r="90" spans="1:27" x14ac:dyDescent="0.2">
      <c r="A90" s="5">
        <v>45711</v>
      </c>
      <c r="B90" s="3" t="s">
        <v>157</v>
      </c>
      <c r="C90" s="3">
        <v>1</v>
      </c>
      <c r="D90" s="3" t="s">
        <v>158</v>
      </c>
      <c r="E90" s="3" t="s">
        <v>76</v>
      </c>
      <c r="F90" s="3"/>
      <c r="G90" s="3" t="s">
        <v>18</v>
      </c>
      <c r="H90" s="3" t="s">
        <v>159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4"/>
    </row>
    <row r="91" spans="1:27" x14ac:dyDescent="0.2">
      <c r="A91" s="5">
        <v>45711</v>
      </c>
      <c r="B91" s="3" t="s">
        <v>160</v>
      </c>
      <c r="C91" s="3">
        <v>17</v>
      </c>
      <c r="D91" s="3"/>
      <c r="E91" s="3" t="s">
        <v>71</v>
      </c>
      <c r="F91" s="3"/>
      <c r="G91" s="3" t="s">
        <v>22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4"/>
    </row>
    <row r="92" spans="1:27" x14ac:dyDescent="0.2">
      <c r="A92" s="5">
        <v>45711</v>
      </c>
      <c r="B92" s="3" t="s">
        <v>161</v>
      </c>
      <c r="C92" s="3">
        <v>4</v>
      </c>
      <c r="D92" s="3"/>
      <c r="E92" s="3" t="s">
        <v>71</v>
      </c>
      <c r="F92" s="3"/>
      <c r="G92" s="3" t="s">
        <v>22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4"/>
    </row>
    <row r="93" spans="1:27" x14ac:dyDescent="0.2">
      <c r="A93" s="5">
        <v>45713</v>
      </c>
      <c r="B93" s="3" t="s">
        <v>162</v>
      </c>
      <c r="C93" s="3">
        <v>7</v>
      </c>
      <c r="D93" s="3" t="s">
        <v>163</v>
      </c>
      <c r="E93" s="3" t="s">
        <v>71</v>
      </c>
      <c r="F93" s="3"/>
      <c r="G93" s="3" t="s">
        <v>22</v>
      </c>
      <c r="H93" s="3" t="s">
        <v>164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4"/>
    </row>
    <row r="94" spans="1:27" x14ac:dyDescent="0.2">
      <c r="A94" s="5">
        <v>45711</v>
      </c>
      <c r="B94" s="3" t="s">
        <v>165</v>
      </c>
      <c r="C94" s="3">
        <v>1</v>
      </c>
      <c r="D94" s="3">
        <v>42554</v>
      </c>
      <c r="E94" s="3" t="s">
        <v>71</v>
      </c>
      <c r="F94" s="3"/>
      <c r="G94" s="3" t="s">
        <v>13</v>
      </c>
      <c r="H94" s="3" t="s">
        <v>141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4"/>
    </row>
    <row r="95" spans="1:27" x14ac:dyDescent="0.2">
      <c r="A95" s="5">
        <v>45711</v>
      </c>
      <c r="B95" s="3" t="s">
        <v>166</v>
      </c>
      <c r="C95" s="3" t="s">
        <v>167</v>
      </c>
      <c r="D95" s="3"/>
      <c r="E95" s="3" t="s">
        <v>71</v>
      </c>
      <c r="F95" s="3"/>
      <c r="G95" s="3" t="s">
        <v>22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4"/>
    </row>
    <row r="96" spans="1:27" x14ac:dyDescent="0.2">
      <c r="A96" s="5">
        <v>45711</v>
      </c>
      <c r="B96" s="3" t="s">
        <v>168</v>
      </c>
      <c r="C96" s="3">
        <v>5</v>
      </c>
      <c r="D96" s="3" t="s">
        <v>169</v>
      </c>
      <c r="E96" s="3" t="s">
        <v>170</v>
      </c>
      <c r="F96" s="3"/>
      <c r="G96" s="3" t="s">
        <v>13</v>
      </c>
      <c r="H96" s="3" t="s">
        <v>171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4"/>
    </row>
    <row r="97" spans="1:27" x14ac:dyDescent="0.2">
      <c r="A97" s="5">
        <v>45711</v>
      </c>
      <c r="B97" s="3" t="s">
        <v>172</v>
      </c>
      <c r="C97" s="3">
        <v>3</v>
      </c>
      <c r="D97" s="3"/>
      <c r="E97" s="3" t="s">
        <v>71</v>
      </c>
      <c r="F97" s="3"/>
      <c r="G97" s="3" t="s">
        <v>13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4"/>
    </row>
    <row r="98" spans="1:27" x14ac:dyDescent="0.2">
      <c r="A98" s="5">
        <v>45711</v>
      </c>
      <c r="B98" s="3" t="s">
        <v>173</v>
      </c>
      <c r="C98" s="3">
        <v>1</v>
      </c>
      <c r="D98" s="3" t="s">
        <v>169</v>
      </c>
      <c r="E98" s="3" t="s">
        <v>170</v>
      </c>
      <c r="F98" s="3"/>
      <c r="G98" s="3" t="s">
        <v>22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4"/>
    </row>
    <row r="99" spans="1:27" x14ac:dyDescent="0.2">
      <c r="A99" s="5">
        <v>45711</v>
      </c>
      <c r="B99" s="3" t="s">
        <v>174</v>
      </c>
      <c r="C99" s="3">
        <v>1</v>
      </c>
      <c r="D99" s="3" t="s">
        <v>169</v>
      </c>
      <c r="E99" s="3" t="s">
        <v>170</v>
      </c>
      <c r="F99" s="3"/>
      <c r="G99" s="3" t="s">
        <v>22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4"/>
    </row>
    <row r="100" spans="1:27" x14ac:dyDescent="0.2">
      <c r="A100" s="5">
        <v>45711</v>
      </c>
      <c r="B100" s="3" t="s">
        <v>175</v>
      </c>
      <c r="C100" s="3">
        <v>1</v>
      </c>
      <c r="D100" s="3"/>
      <c r="E100" s="3" t="s">
        <v>71</v>
      </c>
      <c r="F100" s="3"/>
      <c r="G100" s="3" t="s">
        <v>22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4"/>
    </row>
    <row r="101" spans="1:27" x14ac:dyDescent="0.2">
      <c r="A101" s="5">
        <f>Firearms!C23</f>
        <v>45711</v>
      </c>
      <c r="B101" s="3" t="str">
        <f>Firearms!A23</f>
        <v>9mm training ammo</v>
      </c>
      <c r="C101" s="3">
        <f>Firearms!B23</f>
        <v>900</v>
      </c>
      <c r="D101" s="3"/>
      <c r="E101" s="3" t="s">
        <v>71</v>
      </c>
      <c r="F101" s="3"/>
      <c r="G101" s="3" t="s">
        <v>22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4"/>
    </row>
    <row r="102" spans="1:27" x14ac:dyDescent="0.2">
      <c r="A102" s="5">
        <f>Firearms!C24</f>
        <v>45711</v>
      </c>
      <c r="B102" s="3" t="str">
        <f>Firearms!A24</f>
        <v>9 mm Gold Dot Duty ammo</v>
      </c>
      <c r="C102" s="3">
        <f>Firearms!B24</f>
        <v>600</v>
      </c>
      <c r="D102" s="3"/>
      <c r="E102" s="3" t="s">
        <v>71</v>
      </c>
      <c r="F102" s="3"/>
      <c r="G102" s="3" t="s">
        <v>22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4"/>
    </row>
    <row r="103" spans="1:27" x14ac:dyDescent="0.2">
      <c r="A103" s="5">
        <f>Firearms!C25</f>
        <v>45763</v>
      </c>
      <c r="B103" s="3" t="str">
        <f>Firearms!A25</f>
        <v>40 Cal training</v>
      </c>
      <c r="C103" s="3">
        <f>Firearms!B25</f>
        <v>1500</v>
      </c>
      <c r="D103" s="3"/>
      <c r="E103" s="3" t="s">
        <v>71</v>
      </c>
      <c r="F103" s="3"/>
      <c r="G103" s="3" t="s">
        <v>22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4"/>
    </row>
    <row r="104" spans="1:27" x14ac:dyDescent="0.2">
      <c r="A104" s="5">
        <f>Firearms!C26</f>
        <v>45711</v>
      </c>
      <c r="B104" s="3" t="str">
        <f>Firearms!A26</f>
        <v>9 MM HST</v>
      </c>
      <c r="C104" s="3">
        <f>Firearms!B26</f>
        <v>2000</v>
      </c>
      <c r="D104" s="3"/>
      <c r="E104" s="3" t="s">
        <v>71</v>
      </c>
      <c r="F104" s="3"/>
      <c r="G104" s="3" t="s">
        <v>22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4"/>
    </row>
    <row r="105" spans="1:27" x14ac:dyDescent="0.2">
      <c r="A105" s="5">
        <f>Firearms!C27</f>
        <v>45711</v>
      </c>
      <c r="B105" s="3" t="str">
        <f>Firearms!A27</f>
        <v>223 balistic tip</v>
      </c>
      <c r="C105" s="3">
        <f>Firearms!B27</f>
        <v>880</v>
      </c>
      <c r="D105" s="3"/>
      <c r="E105" s="3" t="s">
        <v>71</v>
      </c>
      <c r="F105" s="3"/>
      <c r="G105" s="3" t="s">
        <v>22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4"/>
    </row>
    <row r="106" spans="1:27" x14ac:dyDescent="0.2">
      <c r="A106" s="5">
        <f>Firearms!C28</f>
        <v>45763</v>
      </c>
      <c r="B106" s="3" t="str">
        <f>Firearms!A28</f>
        <v>40 cal HST</v>
      </c>
      <c r="C106" s="3">
        <f>Firearms!B28</f>
        <v>150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4"/>
    </row>
    <row r="107" spans="1:27" x14ac:dyDescent="0.2">
      <c r="A107" s="5">
        <f>Firearms!C29</f>
        <v>45763</v>
      </c>
      <c r="B107" s="3" t="str">
        <f>Firearms!A29</f>
        <v>223 FMJ</v>
      </c>
      <c r="C107" s="3">
        <f>Firearms!B29</f>
        <v>960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4"/>
    </row>
    <row r="108" spans="1:27" x14ac:dyDescent="0.2">
      <c r="A108" s="5">
        <f>Firearms!C30</f>
        <v>45763</v>
      </c>
      <c r="B108" s="3" t="str">
        <f>Firearms!A30</f>
        <v>12 ga Slug</v>
      </c>
      <c r="C108" s="3">
        <f>Firearms!B30</f>
        <v>550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4"/>
    </row>
    <row r="109" spans="1:27" x14ac:dyDescent="0.2">
      <c r="A109" s="5">
        <f>Firearms!C31</f>
        <v>45763</v>
      </c>
      <c r="B109" s="3" t="str">
        <f>Firearms!A31</f>
        <v>12 ga 00 buck</v>
      </c>
      <c r="C109" s="3">
        <f>Firearms!B31</f>
        <v>440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4"/>
    </row>
    <row r="110" spans="1:27" x14ac:dyDescent="0.2">
      <c r="A110" s="5">
        <v>45711</v>
      </c>
      <c r="B110" s="3" t="s">
        <v>176</v>
      </c>
      <c r="C110" s="3">
        <v>1</v>
      </c>
      <c r="D110" s="3"/>
      <c r="E110" s="3" t="s">
        <v>177</v>
      </c>
      <c r="F110" s="3"/>
      <c r="G110" s="3" t="s">
        <v>22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4"/>
    </row>
    <row r="111" spans="1:27" x14ac:dyDescent="0.2">
      <c r="A111" s="5">
        <v>45711</v>
      </c>
      <c r="B111" s="3" t="s">
        <v>178</v>
      </c>
      <c r="C111" s="3" t="s">
        <v>179</v>
      </c>
      <c r="D111" s="3"/>
      <c r="E111" s="3" t="s">
        <v>71</v>
      </c>
      <c r="F111" s="3"/>
      <c r="G111" s="3" t="s">
        <v>13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4"/>
    </row>
    <row r="112" spans="1:27" x14ac:dyDescent="0.2">
      <c r="A112" s="5">
        <v>45711</v>
      </c>
      <c r="B112" s="3" t="s">
        <v>99</v>
      </c>
      <c r="C112" s="3">
        <v>9</v>
      </c>
      <c r="D112" s="3"/>
      <c r="E112" s="3" t="s">
        <v>71</v>
      </c>
      <c r="F112" s="3" t="s">
        <v>180</v>
      </c>
      <c r="G112" s="3" t="s">
        <v>22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4"/>
    </row>
    <row r="113" spans="1:27" x14ac:dyDescent="0.2">
      <c r="A113" s="5">
        <v>45711</v>
      </c>
      <c r="B113" s="3" t="s">
        <v>181</v>
      </c>
      <c r="C113" s="3">
        <v>1</v>
      </c>
      <c r="D113" s="3"/>
      <c r="E113" s="3" t="s">
        <v>177</v>
      </c>
      <c r="F113" s="3">
        <v>2024</v>
      </c>
      <c r="G113" s="3" t="s">
        <v>22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4"/>
    </row>
    <row r="114" spans="1:27" x14ac:dyDescent="0.2">
      <c r="A114" s="5">
        <v>45711</v>
      </c>
      <c r="B114" s="3" t="s">
        <v>182</v>
      </c>
      <c r="C114" s="3">
        <v>2</v>
      </c>
      <c r="D114" s="3"/>
      <c r="E114" s="3" t="s">
        <v>177</v>
      </c>
      <c r="F114" s="3"/>
      <c r="G114" s="3" t="s">
        <v>22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4"/>
    </row>
    <row r="115" spans="1:27" x14ac:dyDescent="0.2">
      <c r="A115" s="5">
        <v>45711</v>
      </c>
      <c r="B115" s="3" t="s">
        <v>183</v>
      </c>
      <c r="C115" s="3">
        <v>6</v>
      </c>
      <c r="D115" s="3"/>
      <c r="E115" s="3" t="s">
        <v>184</v>
      </c>
      <c r="F115" s="3"/>
      <c r="G115" s="3" t="s">
        <v>13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4"/>
    </row>
    <row r="116" spans="1:27" x14ac:dyDescent="0.2">
      <c r="A116" s="5">
        <v>45758</v>
      </c>
      <c r="B116" s="3" t="s">
        <v>185</v>
      </c>
      <c r="C116" s="3">
        <v>2</v>
      </c>
      <c r="D116" s="3"/>
      <c r="E116" s="3" t="s">
        <v>184</v>
      </c>
      <c r="F116" s="3"/>
      <c r="G116" s="3" t="s">
        <v>13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4"/>
    </row>
    <row r="117" spans="1:27" x14ac:dyDescent="0.2">
      <c r="A117" s="5">
        <v>45711</v>
      </c>
      <c r="B117" s="3" t="s">
        <v>186</v>
      </c>
      <c r="C117" s="3">
        <v>5</v>
      </c>
      <c r="D117" s="3"/>
      <c r="E117" s="3" t="s">
        <v>184</v>
      </c>
      <c r="F117" s="3"/>
      <c r="G117" s="3" t="s">
        <v>22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4"/>
    </row>
    <row r="118" spans="1:27" x14ac:dyDescent="0.2">
      <c r="A118" s="5">
        <v>45711</v>
      </c>
      <c r="B118" s="3" t="s">
        <v>187</v>
      </c>
      <c r="C118" s="3"/>
      <c r="D118" s="3"/>
      <c r="E118" s="3" t="s">
        <v>76</v>
      </c>
      <c r="F118" s="3"/>
      <c r="G118" s="3" t="s">
        <v>13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4"/>
    </row>
    <row r="119" spans="1:27" x14ac:dyDescent="0.2">
      <c r="A119" s="5">
        <v>45711</v>
      </c>
      <c r="B119" s="3" t="s">
        <v>188</v>
      </c>
      <c r="C119" s="3">
        <v>1</v>
      </c>
      <c r="D119" s="3"/>
      <c r="E119" s="3" t="s">
        <v>71</v>
      </c>
      <c r="F119" s="3"/>
      <c r="G119" s="3" t="s">
        <v>13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4"/>
    </row>
    <row r="120" spans="1:27" x14ac:dyDescent="0.2">
      <c r="A120" s="5">
        <v>45713</v>
      </c>
      <c r="B120" s="3" t="s">
        <v>189</v>
      </c>
      <c r="C120" s="3">
        <v>6</v>
      </c>
      <c r="D120" s="3" t="s">
        <v>190</v>
      </c>
      <c r="E120" s="3" t="s">
        <v>71</v>
      </c>
      <c r="F120" s="3"/>
      <c r="G120" s="3" t="s">
        <v>22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4"/>
    </row>
    <row r="121" spans="1:27" x14ac:dyDescent="0.2">
      <c r="A121" s="5">
        <v>45713</v>
      </c>
      <c r="B121" s="3" t="s">
        <v>191</v>
      </c>
      <c r="C121" s="3">
        <v>1</v>
      </c>
      <c r="D121" s="3" t="s">
        <v>190</v>
      </c>
      <c r="E121" s="3" t="s">
        <v>71</v>
      </c>
      <c r="F121" s="3"/>
      <c r="G121" s="3" t="s">
        <v>22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4"/>
    </row>
    <row r="122" spans="1:27" x14ac:dyDescent="0.2">
      <c r="A122" s="5">
        <v>45713</v>
      </c>
      <c r="B122" s="3" t="s">
        <v>192</v>
      </c>
      <c r="C122" s="3">
        <v>5</v>
      </c>
      <c r="D122" s="3" t="s">
        <v>190</v>
      </c>
      <c r="E122" s="3" t="s">
        <v>71</v>
      </c>
      <c r="F122" s="3"/>
      <c r="G122" s="3" t="s">
        <v>22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4"/>
    </row>
    <row r="123" spans="1:27" x14ac:dyDescent="0.2">
      <c r="A123" s="5">
        <v>45758</v>
      </c>
      <c r="B123" s="3" t="s">
        <v>193</v>
      </c>
      <c r="C123" s="3">
        <v>2</v>
      </c>
      <c r="D123" s="3"/>
      <c r="E123" s="3" t="s">
        <v>184</v>
      </c>
      <c r="F123" s="3"/>
      <c r="G123" s="3" t="s">
        <v>22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4"/>
    </row>
    <row r="124" spans="1:27" x14ac:dyDescent="0.2">
      <c r="A124" s="5">
        <v>45762</v>
      </c>
      <c r="B124" s="3" t="s">
        <v>194</v>
      </c>
      <c r="C124" s="3">
        <v>2</v>
      </c>
      <c r="D124" s="3"/>
      <c r="E124" s="3" t="s">
        <v>195</v>
      </c>
      <c r="F124" s="3" t="s">
        <v>196</v>
      </c>
      <c r="G124" s="3" t="s">
        <v>22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4"/>
    </row>
    <row r="125" spans="1:27" x14ac:dyDescent="0.2">
      <c r="A125" s="5">
        <v>45763</v>
      </c>
      <c r="B125" s="3" t="s">
        <v>197</v>
      </c>
      <c r="C125" s="3">
        <v>1</v>
      </c>
      <c r="D125" s="3"/>
      <c r="E125" s="3" t="s">
        <v>198</v>
      </c>
      <c r="F125" s="3"/>
      <c r="G125" s="3" t="s">
        <v>22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4"/>
    </row>
    <row r="126" spans="1:27" x14ac:dyDescent="0.2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4"/>
    </row>
    <row r="127" spans="1:27" x14ac:dyDescent="0.2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4"/>
    </row>
    <row r="128" spans="1:27" x14ac:dyDescent="0.2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4"/>
    </row>
    <row r="129" spans="1:27" x14ac:dyDescent="0.2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4"/>
    </row>
    <row r="130" spans="1:27" x14ac:dyDescent="0.2">
      <c r="A130" s="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4"/>
    </row>
    <row r="131" spans="1:27" x14ac:dyDescent="0.2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4"/>
    </row>
    <row r="132" spans="1:27" x14ac:dyDescent="0.2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4"/>
    </row>
    <row r="133" spans="1:27" x14ac:dyDescent="0.2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4"/>
    </row>
    <row r="134" spans="1:27" x14ac:dyDescent="0.2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4"/>
    </row>
    <row r="135" spans="1:27" x14ac:dyDescent="0.2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4"/>
    </row>
    <row r="136" spans="1:27" x14ac:dyDescent="0.2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4"/>
    </row>
    <row r="137" spans="1:27" x14ac:dyDescent="0.2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4"/>
    </row>
    <row r="138" spans="1:27" x14ac:dyDescent="0.2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4"/>
    </row>
    <row r="139" spans="1:27" x14ac:dyDescent="0.2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4"/>
    </row>
    <row r="140" spans="1:27" x14ac:dyDescent="0.2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4"/>
    </row>
    <row r="141" spans="1:27" x14ac:dyDescent="0.2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4"/>
    </row>
    <row r="142" spans="1:27" x14ac:dyDescent="0.2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4"/>
    </row>
    <row r="143" spans="1:27" x14ac:dyDescent="0.2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4"/>
    </row>
    <row r="144" spans="1:27" x14ac:dyDescent="0.2">
      <c r="A144" s="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4"/>
    </row>
    <row r="145" spans="1:27" x14ac:dyDescent="0.2">
      <c r="A145" s="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4"/>
    </row>
    <row r="146" spans="1:27" x14ac:dyDescent="0.2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4"/>
    </row>
    <row r="147" spans="1:27" x14ac:dyDescent="0.2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4"/>
    </row>
    <row r="148" spans="1:27" x14ac:dyDescent="0.2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4"/>
    </row>
    <row r="149" spans="1:27" x14ac:dyDescent="0.2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4"/>
    </row>
    <row r="150" spans="1:27" x14ac:dyDescent="0.2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4"/>
    </row>
    <row r="151" spans="1:27" x14ac:dyDescent="0.2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4"/>
    </row>
    <row r="152" spans="1:27" x14ac:dyDescent="0.2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4"/>
    </row>
    <row r="153" spans="1:27" x14ac:dyDescent="0.2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4"/>
    </row>
    <row r="154" spans="1:27" x14ac:dyDescent="0.2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4"/>
    </row>
    <row r="155" spans="1:27" x14ac:dyDescent="0.2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4"/>
    </row>
    <row r="156" spans="1:27" x14ac:dyDescent="0.2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4"/>
    </row>
    <row r="157" spans="1:27" x14ac:dyDescent="0.2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4"/>
    </row>
    <row r="158" spans="1:27" x14ac:dyDescent="0.2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4"/>
    </row>
    <row r="159" spans="1:27" x14ac:dyDescent="0.2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4"/>
    </row>
    <row r="160" spans="1:27" x14ac:dyDescent="0.2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4"/>
    </row>
    <row r="161" spans="1:27" x14ac:dyDescent="0.2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4"/>
    </row>
    <row r="162" spans="1:27" x14ac:dyDescent="0.2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4"/>
    </row>
    <row r="163" spans="1:27" x14ac:dyDescent="0.2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4"/>
    </row>
    <row r="164" spans="1:27" x14ac:dyDescent="0.2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4"/>
    </row>
    <row r="165" spans="1:27" x14ac:dyDescent="0.2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4"/>
    </row>
    <row r="166" spans="1:27" x14ac:dyDescent="0.2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4"/>
    </row>
    <row r="167" spans="1:27" x14ac:dyDescent="0.2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4"/>
    </row>
    <row r="168" spans="1:27" x14ac:dyDescent="0.2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4"/>
    </row>
    <row r="169" spans="1:27" x14ac:dyDescent="0.2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4"/>
    </row>
    <row r="170" spans="1:27" x14ac:dyDescent="0.2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4"/>
    </row>
    <row r="171" spans="1:27" x14ac:dyDescent="0.2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4"/>
    </row>
    <row r="172" spans="1:27" x14ac:dyDescent="0.2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4"/>
    </row>
    <row r="173" spans="1:27" x14ac:dyDescent="0.2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4"/>
    </row>
    <row r="174" spans="1:27" x14ac:dyDescent="0.2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4"/>
    </row>
    <row r="175" spans="1:27" x14ac:dyDescent="0.2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4"/>
    </row>
    <row r="176" spans="1:27" x14ac:dyDescent="0.2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4"/>
    </row>
    <row r="177" spans="1:27" x14ac:dyDescent="0.2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4"/>
    </row>
    <row r="178" spans="1:27" x14ac:dyDescent="0.2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4"/>
    </row>
    <row r="179" spans="1:27" x14ac:dyDescent="0.2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4"/>
    </row>
    <row r="180" spans="1:27" x14ac:dyDescent="0.2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4"/>
    </row>
    <row r="181" spans="1:27" x14ac:dyDescent="0.2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4"/>
    </row>
    <row r="182" spans="1:27" x14ac:dyDescent="0.2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4"/>
    </row>
    <row r="183" spans="1:27" x14ac:dyDescent="0.2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4"/>
    </row>
    <row r="184" spans="1:27" x14ac:dyDescent="0.2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4"/>
    </row>
    <row r="185" spans="1:27" x14ac:dyDescent="0.2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4"/>
    </row>
    <row r="186" spans="1:27" x14ac:dyDescent="0.2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4"/>
    </row>
    <row r="187" spans="1:27" x14ac:dyDescent="0.2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4"/>
    </row>
    <row r="188" spans="1:27" x14ac:dyDescent="0.2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4"/>
    </row>
    <row r="189" spans="1:27" x14ac:dyDescent="0.2">
      <c r="A189" s="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4"/>
    </row>
    <row r="190" spans="1:27" x14ac:dyDescent="0.2">
      <c r="A190" s="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4"/>
    </row>
    <row r="191" spans="1:27" x14ac:dyDescent="0.2">
      <c r="A191" s="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4"/>
    </row>
    <row r="192" spans="1:27" x14ac:dyDescent="0.2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4"/>
    </row>
    <row r="193" spans="1:27" x14ac:dyDescent="0.2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4"/>
    </row>
    <row r="194" spans="1:27" x14ac:dyDescent="0.2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4"/>
    </row>
    <row r="195" spans="1:27" x14ac:dyDescent="0.2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4"/>
    </row>
    <row r="196" spans="1:27" x14ac:dyDescent="0.2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4"/>
    </row>
    <row r="197" spans="1:27" x14ac:dyDescent="0.2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4"/>
    </row>
    <row r="198" spans="1:27" x14ac:dyDescent="0.2">
      <c r="A198" s="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4"/>
    </row>
    <row r="199" spans="1:27" x14ac:dyDescent="0.2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4"/>
    </row>
    <row r="200" spans="1:27" x14ac:dyDescent="0.2">
      <c r="A200" s="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4"/>
    </row>
    <row r="201" spans="1:27" x14ac:dyDescent="0.2">
      <c r="A201" s="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4"/>
    </row>
    <row r="202" spans="1:27" x14ac:dyDescent="0.2">
      <c r="A202" s="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4"/>
    </row>
    <row r="203" spans="1:27" x14ac:dyDescent="0.2">
      <c r="A203" s="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4"/>
    </row>
    <row r="204" spans="1:27" x14ac:dyDescent="0.2">
      <c r="A204" s="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4"/>
    </row>
    <row r="205" spans="1:27" x14ac:dyDescent="0.2">
      <c r="A205" s="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4"/>
    </row>
    <row r="206" spans="1:27" x14ac:dyDescent="0.2">
      <c r="A206" s="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4"/>
    </row>
    <row r="207" spans="1:27" x14ac:dyDescent="0.2">
      <c r="A207" s="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4"/>
    </row>
    <row r="208" spans="1:27" x14ac:dyDescent="0.2">
      <c r="A208" s="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4"/>
    </row>
    <row r="209" spans="1:27" x14ac:dyDescent="0.2">
      <c r="A209" s="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4"/>
    </row>
    <row r="210" spans="1:27" x14ac:dyDescent="0.2">
      <c r="A210" s="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4"/>
    </row>
    <row r="211" spans="1:27" x14ac:dyDescent="0.2">
      <c r="A211" s="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4"/>
    </row>
    <row r="212" spans="1:27" x14ac:dyDescent="0.2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4"/>
    </row>
    <row r="213" spans="1:27" x14ac:dyDescent="0.2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4"/>
    </row>
    <row r="214" spans="1:27" x14ac:dyDescent="0.2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4"/>
    </row>
    <row r="215" spans="1:27" x14ac:dyDescent="0.2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4"/>
    </row>
    <row r="216" spans="1:27" x14ac:dyDescent="0.2">
      <c r="A216" s="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4"/>
    </row>
    <row r="217" spans="1:27" x14ac:dyDescent="0.2">
      <c r="A217" s="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4"/>
    </row>
    <row r="218" spans="1:27" x14ac:dyDescent="0.2">
      <c r="A218" s="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4"/>
    </row>
    <row r="219" spans="1:27" x14ac:dyDescent="0.2">
      <c r="A219" s="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4"/>
    </row>
    <row r="220" spans="1:27" x14ac:dyDescent="0.2">
      <c r="A220" s="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4"/>
    </row>
    <row r="221" spans="1:27" x14ac:dyDescent="0.2">
      <c r="A221" s="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4"/>
    </row>
    <row r="222" spans="1:27" x14ac:dyDescent="0.2">
      <c r="A222" s="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4"/>
    </row>
    <row r="223" spans="1:27" x14ac:dyDescent="0.2">
      <c r="A223" s="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4"/>
    </row>
    <row r="224" spans="1:27" x14ac:dyDescent="0.2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4"/>
    </row>
    <row r="225" spans="1:27" x14ac:dyDescent="0.2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4"/>
    </row>
    <row r="226" spans="1:27" x14ac:dyDescent="0.2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4"/>
    </row>
    <row r="227" spans="1:27" x14ac:dyDescent="0.2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4"/>
    </row>
    <row r="228" spans="1:27" x14ac:dyDescent="0.2">
      <c r="A228" s="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4"/>
    </row>
    <row r="229" spans="1:27" x14ac:dyDescent="0.2">
      <c r="A229" s="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4"/>
    </row>
    <row r="230" spans="1:27" x14ac:dyDescent="0.2">
      <c r="A230" s="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4"/>
    </row>
    <row r="231" spans="1:27" x14ac:dyDescent="0.2">
      <c r="A231" s="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4"/>
    </row>
    <row r="232" spans="1:27" x14ac:dyDescent="0.2">
      <c r="A232" s="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4"/>
    </row>
    <row r="233" spans="1:27" x14ac:dyDescent="0.2">
      <c r="A233" s="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4"/>
    </row>
    <row r="234" spans="1:27" x14ac:dyDescent="0.2">
      <c r="A234" s="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4"/>
    </row>
    <row r="235" spans="1:27" x14ac:dyDescent="0.2">
      <c r="A235" s="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4"/>
    </row>
    <row r="236" spans="1:27" x14ac:dyDescent="0.2">
      <c r="A236" s="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4"/>
    </row>
    <row r="237" spans="1:27" x14ac:dyDescent="0.2">
      <c r="A237" s="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4"/>
    </row>
    <row r="238" spans="1:27" x14ac:dyDescent="0.2">
      <c r="A238" s="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4"/>
    </row>
    <row r="239" spans="1:27" x14ac:dyDescent="0.2">
      <c r="A239" s="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4"/>
    </row>
    <row r="240" spans="1:27" x14ac:dyDescent="0.2">
      <c r="A240" s="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4"/>
    </row>
    <row r="241" spans="1:27" x14ac:dyDescent="0.2">
      <c r="A241" s="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4"/>
    </row>
    <row r="242" spans="1:27" x14ac:dyDescent="0.2">
      <c r="A242" s="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4"/>
    </row>
    <row r="243" spans="1:27" x14ac:dyDescent="0.2">
      <c r="A243" s="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4"/>
    </row>
    <row r="244" spans="1:27" x14ac:dyDescent="0.2">
      <c r="A244" s="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4"/>
    </row>
    <row r="245" spans="1:27" x14ac:dyDescent="0.2">
      <c r="A245" s="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4"/>
    </row>
    <row r="246" spans="1:27" x14ac:dyDescent="0.2">
      <c r="A246" s="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4"/>
    </row>
    <row r="247" spans="1:27" x14ac:dyDescent="0.2">
      <c r="A247" s="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4"/>
    </row>
    <row r="248" spans="1:27" x14ac:dyDescent="0.2">
      <c r="A248" s="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4"/>
    </row>
    <row r="249" spans="1:27" x14ac:dyDescent="0.2">
      <c r="A249" s="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4"/>
    </row>
    <row r="250" spans="1:27" x14ac:dyDescent="0.2">
      <c r="A250" s="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4"/>
    </row>
    <row r="251" spans="1:27" x14ac:dyDescent="0.2">
      <c r="A251" s="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4"/>
    </row>
    <row r="252" spans="1:27" x14ac:dyDescent="0.2">
      <c r="A252" s="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4"/>
    </row>
    <row r="253" spans="1:27" x14ac:dyDescent="0.2">
      <c r="A253" s="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4"/>
    </row>
    <row r="254" spans="1:27" x14ac:dyDescent="0.2">
      <c r="A254" s="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4"/>
    </row>
    <row r="255" spans="1:27" x14ac:dyDescent="0.2">
      <c r="A255" s="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4"/>
    </row>
    <row r="256" spans="1:27" x14ac:dyDescent="0.2">
      <c r="A256" s="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4"/>
    </row>
    <row r="257" spans="1:27" x14ac:dyDescent="0.2">
      <c r="A257" s="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4"/>
    </row>
    <row r="258" spans="1:27" x14ac:dyDescent="0.2">
      <c r="A258" s="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4"/>
    </row>
    <row r="259" spans="1:27" x14ac:dyDescent="0.2">
      <c r="A259" s="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4"/>
    </row>
    <row r="260" spans="1:27" x14ac:dyDescent="0.2">
      <c r="A260" s="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4"/>
    </row>
    <row r="261" spans="1:27" x14ac:dyDescent="0.2">
      <c r="A261" s="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4"/>
    </row>
    <row r="262" spans="1:27" x14ac:dyDescent="0.2">
      <c r="A262" s="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4"/>
    </row>
    <row r="263" spans="1:27" x14ac:dyDescent="0.2">
      <c r="A263" s="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4"/>
    </row>
    <row r="264" spans="1:27" x14ac:dyDescent="0.2">
      <c r="A264" s="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4"/>
    </row>
    <row r="265" spans="1:27" x14ac:dyDescent="0.2">
      <c r="A265" s="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4"/>
    </row>
    <row r="266" spans="1:27" x14ac:dyDescent="0.2">
      <c r="A266" s="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4"/>
    </row>
    <row r="267" spans="1:27" x14ac:dyDescent="0.2">
      <c r="A267" s="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4"/>
    </row>
    <row r="268" spans="1:27" x14ac:dyDescent="0.2">
      <c r="A268" s="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4"/>
    </row>
    <row r="269" spans="1:27" x14ac:dyDescent="0.2">
      <c r="A269" s="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4"/>
    </row>
    <row r="270" spans="1:27" x14ac:dyDescent="0.2">
      <c r="A270" s="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4"/>
    </row>
    <row r="271" spans="1:27" x14ac:dyDescent="0.2">
      <c r="A271" s="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4"/>
    </row>
    <row r="272" spans="1:27" x14ac:dyDescent="0.2">
      <c r="A272" s="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4"/>
    </row>
    <row r="273" spans="1:27" x14ac:dyDescent="0.2">
      <c r="A273" s="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4"/>
    </row>
    <row r="274" spans="1:27" x14ac:dyDescent="0.2">
      <c r="A274" s="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4"/>
    </row>
    <row r="275" spans="1:27" x14ac:dyDescent="0.2">
      <c r="A275" s="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4"/>
    </row>
    <row r="276" spans="1:27" x14ac:dyDescent="0.2">
      <c r="A276" s="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4"/>
    </row>
    <row r="277" spans="1:27" x14ac:dyDescent="0.2">
      <c r="A277" s="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4"/>
    </row>
    <row r="278" spans="1:27" x14ac:dyDescent="0.2">
      <c r="A278" s="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4"/>
    </row>
    <row r="279" spans="1:27" x14ac:dyDescent="0.2">
      <c r="A279" s="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4"/>
    </row>
    <row r="280" spans="1:27" x14ac:dyDescent="0.2">
      <c r="A280" s="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4"/>
    </row>
    <row r="281" spans="1:27" x14ac:dyDescent="0.2">
      <c r="A281" s="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4"/>
    </row>
    <row r="282" spans="1:27" x14ac:dyDescent="0.2">
      <c r="A282" s="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4"/>
    </row>
    <row r="283" spans="1:27" x14ac:dyDescent="0.2">
      <c r="A283" s="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4"/>
    </row>
    <row r="284" spans="1:27" x14ac:dyDescent="0.2">
      <c r="A284" s="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4"/>
    </row>
    <row r="285" spans="1:27" x14ac:dyDescent="0.2">
      <c r="A285" s="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4"/>
    </row>
    <row r="286" spans="1:27" x14ac:dyDescent="0.2">
      <c r="A286" s="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4"/>
    </row>
    <row r="287" spans="1:27" x14ac:dyDescent="0.2">
      <c r="A287" s="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4"/>
    </row>
    <row r="288" spans="1:27" x14ac:dyDescent="0.2">
      <c r="A288" s="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4"/>
    </row>
    <row r="289" spans="1:27" x14ac:dyDescent="0.2">
      <c r="A289" s="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4"/>
    </row>
    <row r="290" spans="1:27" x14ac:dyDescent="0.2">
      <c r="A290" s="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4"/>
    </row>
    <row r="291" spans="1:27" x14ac:dyDescent="0.2">
      <c r="A291" s="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4"/>
    </row>
    <row r="292" spans="1:27" x14ac:dyDescent="0.2">
      <c r="A292" s="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4"/>
    </row>
    <row r="293" spans="1:27" x14ac:dyDescent="0.2">
      <c r="A293" s="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4"/>
    </row>
    <row r="294" spans="1:27" x14ac:dyDescent="0.2">
      <c r="A294" s="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4"/>
    </row>
    <row r="295" spans="1:27" x14ac:dyDescent="0.2">
      <c r="A295" s="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4"/>
    </row>
    <row r="296" spans="1:27" x14ac:dyDescent="0.2">
      <c r="A296" s="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4"/>
    </row>
    <row r="297" spans="1:27" x14ac:dyDescent="0.2">
      <c r="A297" s="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4"/>
    </row>
    <row r="298" spans="1:27" x14ac:dyDescent="0.2">
      <c r="A298" s="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4"/>
    </row>
    <row r="299" spans="1:27" x14ac:dyDescent="0.2">
      <c r="A299" s="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4"/>
    </row>
    <row r="300" spans="1:27" x14ac:dyDescent="0.2">
      <c r="A300" s="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4"/>
    </row>
    <row r="301" spans="1:27" x14ac:dyDescent="0.2">
      <c r="A301" s="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4"/>
    </row>
    <row r="302" spans="1:27" x14ac:dyDescent="0.2">
      <c r="A302" s="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4"/>
    </row>
    <row r="303" spans="1:27" x14ac:dyDescent="0.2">
      <c r="A303" s="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4"/>
    </row>
    <row r="304" spans="1:27" x14ac:dyDescent="0.2">
      <c r="A304" s="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4"/>
    </row>
    <row r="305" spans="1:27" x14ac:dyDescent="0.2">
      <c r="A305" s="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4"/>
    </row>
    <row r="306" spans="1:27" x14ac:dyDescent="0.2">
      <c r="A306" s="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4"/>
    </row>
    <row r="307" spans="1:27" x14ac:dyDescent="0.2">
      <c r="A307" s="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4"/>
    </row>
    <row r="308" spans="1:27" x14ac:dyDescent="0.2">
      <c r="A308" s="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4"/>
    </row>
    <row r="309" spans="1:27" x14ac:dyDescent="0.2">
      <c r="A309" s="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4"/>
    </row>
    <row r="310" spans="1:27" x14ac:dyDescent="0.2">
      <c r="A310" s="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4"/>
    </row>
    <row r="311" spans="1:27" x14ac:dyDescent="0.2">
      <c r="A311" s="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4"/>
    </row>
    <row r="312" spans="1:27" x14ac:dyDescent="0.2">
      <c r="A312" s="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4"/>
    </row>
    <row r="313" spans="1:27" x14ac:dyDescent="0.2">
      <c r="A313" s="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4"/>
    </row>
    <row r="314" spans="1:27" x14ac:dyDescent="0.2">
      <c r="A314" s="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4"/>
    </row>
    <row r="315" spans="1:27" x14ac:dyDescent="0.2">
      <c r="A315" s="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4"/>
    </row>
    <row r="316" spans="1:27" x14ac:dyDescent="0.2">
      <c r="A316" s="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4"/>
    </row>
    <row r="317" spans="1:27" x14ac:dyDescent="0.2">
      <c r="A317" s="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4"/>
    </row>
    <row r="318" spans="1:27" x14ac:dyDescent="0.2">
      <c r="A318" s="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4"/>
    </row>
    <row r="319" spans="1:27" x14ac:dyDescent="0.2">
      <c r="A319" s="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4"/>
    </row>
    <row r="320" spans="1:27" x14ac:dyDescent="0.2">
      <c r="A320" s="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4"/>
    </row>
    <row r="321" spans="1:27" x14ac:dyDescent="0.2">
      <c r="A321" s="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4"/>
    </row>
    <row r="322" spans="1:27" x14ac:dyDescent="0.2">
      <c r="A322" s="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4"/>
    </row>
    <row r="323" spans="1:27" x14ac:dyDescent="0.2">
      <c r="A323" s="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4"/>
    </row>
    <row r="324" spans="1:27" x14ac:dyDescent="0.2">
      <c r="A324" s="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4"/>
    </row>
    <row r="325" spans="1:27" x14ac:dyDescent="0.2">
      <c r="A325" s="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4"/>
    </row>
    <row r="326" spans="1:27" x14ac:dyDescent="0.2">
      <c r="A326" s="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4"/>
    </row>
    <row r="327" spans="1:27" x14ac:dyDescent="0.2">
      <c r="A327" s="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4"/>
    </row>
    <row r="328" spans="1:27" x14ac:dyDescent="0.2">
      <c r="A328" s="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4"/>
    </row>
    <row r="329" spans="1:27" x14ac:dyDescent="0.2">
      <c r="A329" s="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4"/>
    </row>
    <row r="330" spans="1:27" x14ac:dyDescent="0.2">
      <c r="A330" s="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4"/>
    </row>
    <row r="331" spans="1:27" x14ac:dyDescent="0.2">
      <c r="A331" s="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4"/>
    </row>
    <row r="332" spans="1:27" x14ac:dyDescent="0.2">
      <c r="A332" s="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4"/>
    </row>
    <row r="333" spans="1:27" x14ac:dyDescent="0.2">
      <c r="A333" s="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4"/>
    </row>
    <row r="334" spans="1:27" x14ac:dyDescent="0.2">
      <c r="A334" s="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4"/>
    </row>
    <row r="335" spans="1:27" x14ac:dyDescent="0.2">
      <c r="A335" s="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4"/>
    </row>
    <row r="336" spans="1:27" x14ac:dyDescent="0.2">
      <c r="A336" s="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4"/>
    </row>
    <row r="337" spans="1:27" x14ac:dyDescent="0.2">
      <c r="A337" s="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4"/>
    </row>
    <row r="338" spans="1:27" x14ac:dyDescent="0.2">
      <c r="A338" s="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4"/>
    </row>
    <row r="339" spans="1:27" x14ac:dyDescent="0.2">
      <c r="A339" s="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4"/>
    </row>
    <row r="340" spans="1:27" x14ac:dyDescent="0.2">
      <c r="A340" s="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4"/>
    </row>
    <row r="341" spans="1:27" x14ac:dyDescent="0.2">
      <c r="A341" s="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4"/>
    </row>
    <row r="342" spans="1:27" x14ac:dyDescent="0.2">
      <c r="A342" s="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4"/>
    </row>
    <row r="343" spans="1:27" x14ac:dyDescent="0.2">
      <c r="A343" s="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4"/>
    </row>
    <row r="344" spans="1:27" x14ac:dyDescent="0.2">
      <c r="A344" s="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4"/>
    </row>
    <row r="345" spans="1:27" x14ac:dyDescent="0.2">
      <c r="A345" s="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4"/>
    </row>
    <row r="346" spans="1:27" x14ac:dyDescent="0.2">
      <c r="A346" s="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4"/>
    </row>
    <row r="347" spans="1:27" x14ac:dyDescent="0.2">
      <c r="A347" s="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4"/>
    </row>
    <row r="348" spans="1:27" x14ac:dyDescent="0.2">
      <c r="A348" s="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4"/>
    </row>
    <row r="349" spans="1:27" x14ac:dyDescent="0.2">
      <c r="A349" s="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4"/>
    </row>
    <row r="350" spans="1:27" x14ac:dyDescent="0.2">
      <c r="A350" s="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4"/>
    </row>
    <row r="351" spans="1:27" x14ac:dyDescent="0.2">
      <c r="A351" s="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4"/>
    </row>
    <row r="352" spans="1:27" x14ac:dyDescent="0.2">
      <c r="A352" s="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4"/>
    </row>
    <row r="353" spans="1:27" x14ac:dyDescent="0.2">
      <c r="A353" s="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4"/>
    </row>
    <row r="354" spans="1:27" x14ac:dyDescent="0.2">
      <c r="A354" s="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4"/>
    </row>
    <row r="355" spans="1:27" x14ac:dyDescent="0.2">
      <c r="A355" s="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4"/>
    </row>
    <row r="356" spans="1:27" x14ac:dyDescent="0.2">
      <c r="A356" s="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4"/>
    </row>
    <row r="357" spans="1:27" x14ac:dyDescent="0.2">
      <c r="A357" s="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4"/>
    </row>
    <row r="358" spans="1:27" x14ac:dyDescent="0.2">
      <c r="A358" s="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4"/>
    </row>
    <row r="359" spans="1:27" x14ac:dyDescent="0.2">
      <c r="A359" s="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4"/>
    </row>
    <row r="360" spans="1:27" x14ac:dyDescent="0.2">
      <c r="A360" s="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4"/>
    </row>
    <row r="361" spans="1:27" x14ac:dyDescent="0.2">
      <c r="A361" s="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4"/>
    </row>
    <row r="362" spans="1:27" x14ac:dyDescent="0.2">
      <c r="A362" s="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4"/>
    </row>
    <row r="363" spans="1:27" x14ac:dyDescent="0.2">
      <c r="A363" s="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4"/>
    </row>
    <row r="364" spans="1:27" x14ac:dyDescent="0.2">
      <c r="A364" s="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4"/>
    </row>
    <row r="365" spans="1:27" x14ac:dyDescent="0.2">
      <c r="A365" s="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4"/>
    </row>
    <row r="366" spans="1:27" x14ac:dyDescent="0.2">
      <c r="A366" s="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4"/>
    </row>
    <row r="367" spans="1:27" x14ac:dyDescent="0.2">
      <c r="A367" s="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4"/>
    </row>
    <row r="368" spans="1:27" x14ac:dyDescent="0.2">
      <c r="A368" s="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4"/>
    </row>
    <row r="369" spans="1:27" x14ac:dyDescent="0.2">
      <c r="A369" s="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4"/>
    </row>
    <row r="370" spans="1:27" x14ac:dyDescent="0.2">
      <c r="A370" s="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4"/>
    </row>
    <row r="371" spans="1:27" x14ac:dyDescent="0.2">
      <c r="A371" s="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4"/>
    </row>
    <row r="372" spans="1:27" x14ac:dyDescent="0.2">
      <c r="A372" s="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4"/>
    </row>
    <row r="373" spans="1:27" x14ac:dyDescent="0.2">
      <c r="A373" s="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4"/>
    </row>
    <row r="374" spans="1:27" x14ac:dyDescent="0.2">
      <c r="A374" s="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4"/>
    </row>
    <row r="375" spans="1:27" x14ac:dyDescent="0.2">
      <c r="A375" s="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4"/>
    </row>
    <row r="376" spans="1:27" x14ac:dyDescent="0.2">
      <c r="A376" s="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4"/>
    </row>
    <row r="377" spans="1:27" x14ac:dyDescent="0.2">
      <c r="A377" s="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4"/>
    </row>
    <row r="378" spans="1:27" x14ac:dyDescent="0.2">
      <c r="A378" s="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4"/>
    </row>
    <row r="379" spans="1:27" x14ac:dyDescent="0.2">
      <c r="A379" s="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4"/>
    </row>
    <row r="380" spans="1:27" x14ac:dyDescent="0.2">
      <c r="A380" s="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4"/>
    </row>
    <row r="381" spans="1:27" x14ac:dyDescent="0.2">
      <c r="A381" s="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4"/>
    </row>
    <row r="382" spans="1:27" x14ac:dyDescent="0.2">
      <c r="A382" s="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4"/>
    </row>
    <row r="383" spans="1:27" x14ac:dyDescent="0.2">
      <c r="A383" s="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4"/>
    </row>
    <row r="384" spans="1:27" x14ac:dyDescent="0.2">
      <c r="A384" s="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4"/>
    </row>
    <row r="385" spans="1:27" x14ac:dyDescent="0.2">
      <c r="A385" s="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4"/>
    </row>
    <row r="386" spans="1:27" x14ac:dyDescent="0.2">
      <c r="A386" s="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4"/>
    </row>
    <row r="387" spans="1:27" x14ac:dyDescent="0.2">
      <c r="A387" s="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4"/>
    </row>
    <row r="388" spans="1:27" x14ac:dyDescent="0.2">
      <c r="A388" s="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4"/>
    </row>
    <row r="389" spans="1:27" x14ac:dyDescent="0.2">
      <c r="A389" s="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4"/>
    </row>
    <row r="390" spans="1:27" x14ac:dyDescent="0.2">
      <c r="A390" s="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4"/>
    </row>
    <row r="391" spans="1:27" x14ac:dyDescent="0.2">
      <c r="A391" s="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4"/>
    </row>
    <row r="392" spans="1:27" x14ac:dyDescent="0.2">
      <c r="A392" s="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4"/>
    </row>
    <row r="393" spans="1:27" x14ac:dyDescent="0.2">
      <c r="A393" s="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4"/>
    </row>
    <row r="394" spans="1:27" x14ac:dyDescent="0.2">
      <c r="A394" s="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4"/>
    </row>
    <row r="395" spans="1:27" x14ac:dyDescent="0.2">
      <c r="A395" s="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4"/>
    </row>
    <row r="396" spans="1:27" x14ac:dyDescent="0.2">
      <c r="A396" s="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4"/>
    </row>
    <row r="397" spans="1:27" x14ac:dyDescent="0.2">
      <c r="A397" s="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4"/>
    </row>
    <row r="398" spans="1:27" x14ac:dyDescent="0.2">
      <c r="A398" s="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4"/>
    </row>
    <row r="399" spans="1:27" x14ac:dyDescent="0.2">
      <c r="A399" s="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4"/>
    </row>
    <row r="400" spans="1:27" x14ac:dyDescent="0.2">
      <c r="A400" s="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4"/>
    </row>
    <row r="401" spans="1:27" x14ac:dyDescent="0.2">
      <c r="A401" s="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4"/>
    </row>
    <row r="402" spans="1:27" x14ac:dyDescent="0.2">
      <c r="A402" s="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4"/>
    </row>
    <row r="403" spans="1:27" x14ac:dyDescent="0.2">
      <c r="A403" s="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4"/>
    </row>
    <row r="404" spans="1:27" x14ac:dyDescent="0.2">
      <c r="A404" s="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4"/>
    </row>
    <row r="405" spans="1:27" x14ac:dyDescent="0.2">
      <c r="A405" s="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4"/>
    </row>
    <row r="406" spans="1:27" x14ac:dyDescent="0.2">
      <c r="A406" s="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4"/>
    </row>
    <row r="407" spans="1:27" x14ac:dyDescent="0.2">
      <c r="A407" s="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4"/>
    </row>
    <row r="408" spans="1:27" x14ac:dyDescent="0.2">
      <c r="A408" s="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4"/>
    </row>
    <row r="409" spans="1:27" x14ac:dyDescent="0.2">
      <c r="A409" s="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4"/>
    </row>
    <row r="410" spans="1:27" x14ac:dyDescent="0.2">
      <c r="A410" s="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4"/>
    </row>
    <row r="411" spans="1:27" x14ac:dyDescent="0.2">
      <c r="A411" s="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4"/>
    </row>
    <row r="412" spans="1:27" x14ac:dyDescent="0.2">
      <c r="A412" s="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4"/>
    </row>
    <row r="413" spans="1:27" x14ac:dyDescent="0.2">
      <c r="A413" s="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4"/>
    </row>
    <row r="414" spans="1:27" x14ac:dyDescent="0.2">
      <c r="A414" s="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4"/>
    </row>
    <row r="415" spans="1:27" x14ac:dyDescent="0.2">
      <c r="A415" s="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4"/>
    </row>
    <row r="416" spans="1:27" x14ac:dyDescent="0.2">
      <c r="A416" s="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4"/>
    </row>
    <row r="417" spans="1:27" x14ac:dyDescent="0.2">
      <c r="A417" s="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4"/>
    </row>
    <row r="418" spans="1:27" x14ac:dyDescent="0.2">
      <c r="A418" s="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4"/>
    </row>
    <row r="419" spans="1:27" x14ac:dyDescent="0.2">
      <c r="A419" s="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4"/>
    </row>
    <row r="420" spans="1:27" x14ac:dyDescent="0.2">
      <c r="A420" s="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4"/>
    </row>
    <row r="421" spans="1:27" x14ac:dyDescent="0.2">
      <c r="A421" s="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4"/>
    </row>
    <row r="422" spans="1:27" x14ac:dyDescent="0.2">
      <c r="A422" s="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4"/>
    </row>
    <row r="423" spans="1:27" x14ac:dyDescent="0.2">
      <c r="A423" s="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4"/>
    </row>
    <row r="424" spans="1:27" x14ac:dyDescent="0.2">
      <c r="A424" s="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4"/>
    </row>
    <row r="425" spans="1:27" x14ac:dyDescent="0.2">
      <c r="A425" s="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4"/>
    </row>
    <row r="426" spans="1:27" x14ac:dyDescent="0.2">
      <c r="A426" s="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4"/>
    </row>
    <row r="427" spans="1:27" x14ac:dyDescent="0.2">
      <c r="A427" s="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4"/>
    </row>
    <row r="428" spans="1:27" x14ac:dyDescent="0.2">
      <c r="A428" s="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4"/>
    </row>
    <row r="429" spans="1:27" x14ac:dyDescent="0.2">
      <c r="A429" s="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4"/>
    </row>
    <row r="430" spans="1:27" x14ac:dyDescent="0.2">
      <c r="A430" s="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4"/>
    </row>
    <row r="431" spans="1:27" x14ac:dyDescent="0.2">
      <c r="A431" s="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4"/>
    </row>
    <row r="432" spans="1:27" x14ac:dyDescent="0.2">
      <c r="A432" s="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4"/>
    </row>
    <row r="433" spans="1:27" x14ac:dyDescent="0.2">
      <c r="A433" s="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4"/>
    </row>
    <row r="434" spans="1:27" x14ac:dyDescent="0.2">
      <c r="A434" s="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4"/>
    </row>
    <row r="435" spans="1:27" x14ac:dyDescent="0.2">
      <c r="A435" s="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4"/>
    </row>
    <row r="436" spans="1:27" x14ac:dyDescent="0.2">
      <c r="A436" s="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4"/>
    </row>
    <row r="437" spans="1:27" x14ac:dyDescent="0.2">
      <c r="A437" s="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4"/>
    </row>
    <row r="438" spans="1:27" x14ac:dyDescent="0.2">
      <c r="A438" s="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4"/>
    </row>
    <row r="439" spans="1:27" x14ac:dyDescent="0.2">
      <c r="A439" s="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4"/>
    </row>
    <row r="440" spans="1:27" x14ac:dyDescent="0.2">
      <c r="A440" s="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4"/>
    </row>
    <row r="441" spans="1:27" x14ac:dyDescent="0.2">
      <c r="A441" s="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4"/>
    </row>
    <row r="442" spans="1:27" x14ac:dyDescent="0.2">
      <c r="A442" s="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4"/>
    </row>
    <row r="443" spans="1:27" x14ac:dyDescent="0.2">
      <c r="A443" s="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4"/>
    </row>
    <row r="444" spans="1:27" x14ac:dyDescent="0.2">
      <c r="A444" s="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4"/>
    </row>
    <row r="445" spans="1:27" x14ac:dyDescent="0.2">
      <c r="A445" s="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4"/>
    </row>
    <row r="446" spans="1:27" x14ac:dyDescent="0.2">
      <c r="A446" s="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4"/>
    </row>
    <row r="447" spans="1:27" x14ac:dyDescent="0.2">
      <c r="A447" s="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4"/>
    </row>
    <row r="448" spans="1:27" x14ac:dyDescent="0.2">
      <c r="A448" s="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4"/>
    </row>
    <row r="449" spans="1:27" x14ac:dyDescent="0.2">
      <c r="A449" s="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4"/>
    </row>
    <row r="450" spans="1:27" x14ac:dyDescent="0.2">
      <c r="A450" s="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4"/>
    </row>
    <row r="451" spans="1:27" x14ac:dyDescent="0.2">
      <c r="A451" s="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4"/>
    </row>
    <row r="452" spans="1:27" x14ac:dyDescent="0.2">
      <c r="A452" s="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4"/>
    </row>
    <row r="453" spans="1:27" x14ac:dyDescent="0.2">
      <c r="A453" s="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4"/>
    </row>
    <row r="454" spans="1:27" x14ac:dyDescent="0.2">
      <c r="A454" s="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4"/>
    </row>
    <row r="455" spans="1:27" x14ac:dyDescent="0.2">
      <c r="A455" s="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4"/>
    </row>
    <row r="456" spans="1:27" x14ac:dyDescent="0.2">
      <c r="A456" s="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4"/>
    </row>
    <row r="457" spans="1:27" x14ac:dyDescent="0.2">
      <c r="A457" s="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4"/>
    </row>
    <row r="458" spans="1:27" x14ac:dyDescent="0.2">
      <c r="A458" s="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4"/>
    </row>
    <row r="459" spans="1:27" x14ac:dyDescent="0.2">
      <c r="A459" s="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4"/>
    </row>
    <row r="460" spans="1:27" x14ac:dyDescent="0.2">
      <c r="A460" s="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4"/>
    </row>
    <row r="461" spans="1:27" x14ac:dyDescent="0.2">
      <c r="A461" s="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4"/>
    </row>
    <row r="462" spans="1:27" x14ac:dyDescent="0.2">
      <c r="A462" s="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4"/>
    </row>
    <row r="463" spans="1:27" x14ac:dyDescent="0.2">
      <c r="A463" s="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4"/>
    </row>
    <row r="464" spans="1:27" x14ac:dyDescent="0.2">
      <c r="A464" s="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4"/>
    </row>
    <row r="465" spans="1:27" x14ac:dyDescent="0.2">
      <c r="A465" s="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4"/>
    </row>
    <row r="466" spans="1:27" x14ac:dyDescent="0.2">
      <c r="A466" s="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4"/>
    </row>
    <row r="467" spans="1:27" x14ac:dyDescent="0.2">
      <c r="A467" s="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4"/>
    </row>
    <row r="468" spans="1:27" x14ac:dyDescent="0.2">
      <c r="A468" s="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4"/>
    </row>
    <row r="469" spans="1:27" x14ac:dyDescent="0.2">
      <c r="A469" s="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4"/>
    </row>
    <row r="470" spans="1:27" x14ac:dyDescent="0.2">
      <c r="A470" s="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4"/>
    </row>
    <row r="471" spans="1:27" x14ac:dyDescent="0.2">
      <c r="A471" s="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4"/>
    </row>
    <row r="472" spans="1:27" x14ac:dyDescent="0.2">
      <c r="A472" s="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4"/>
    </row>
    <row r="473" spans="1:27" x14ac:dyDescent="0.2">
      <c r="A473" s="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4"/>
    </row>
    <row r="474" spans="1:27" x14ac:dyDescent="0.2">
      <c r="A474" s="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4"/>
    </row>
    <row r="475" spans="1:27" x14ac:dyDescent="0.2">
      <c r="A475" s="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4"/>
    </row>
    <row r="476" spans="1:27" x14ac:dyDescent="0.2">
      <c r="A476" s="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4"/>
    </row>
    <row r="477" spans="1:27" x14ac:dyDescent="0.2">
      <c r="A477" s="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4"/>
    </row>
    <row r="478" spans="1:27" x14ac:dyDescent="0.2">
      <c r="A478" s="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4"/>
    </row>
    <row r="479" spans="1:27" x14ac:dyDescent="0.2">
      <c r="A479" s="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4"/>
    </row>
    <row r="480" spans="1:27" x14ac:dyDescent="0.2">
      <c r="A480" s="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4"/>
    </row>
    <row r="481" spans="1:27" x14ac:dyDescent="0.2">
      <c r="A481" s="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4"/>
    </row>
    <row r="482" spans="1:27" x14ac:dyDescent="0.2">
      <c r="A482" s="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4"/>
    </row>
    <row r="483" spans="1:27" x14ac:dyDescent="0.2">
      <c r="A483" s="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4"/>
    </row>
    <row r="484" spans="1:27" x14ac:dyDescent="0.2">
      <c r="A484" s="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4"/>
    </row>
    <row r="485" spans="1:27" x14ac:dyDescent="0.2">
      <c r="A485" s="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4"/>
    </row>
    <row r="486" spans="1:27" x14ac:dyDescent="0.2">
      <c r="A486" s="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4"/>
    </row>
    <row r="487" spans="1:27" x14ac:dyDescent="0.2">
      <c r="A487" s="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4"/>
    </row>
    <row r="488" spans="1:27" x14ac:dyDescent="0.2">
      <c r="A488" s="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4"/>
    </row>
    <row r="489" spans="1:27" x14ac:dyDescent="0.2">
      <c r="A489" s="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4"/>
    </row>
    <row r="490" spans="1:27" x14ac:dyDescent="0.2">
      <c r="A490" s="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4"/>
    </row>
    <row r="491" spans="1:27" x14ac:dyDescent="0.2">
      <c r="A491" s="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4"/>
    </row>
    <row r="492" spans="1:27" x14ac:dyDescent="0.2">
      <c r="A492" s="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4"/>
    </row>
    <row r="493" spans="1:27" x14ac:dyDescent="0.2">
      <c r="A493" s="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4"/>
    </row>
    <row r="494" spans="1:27" x14ac:dyDescent="0.2">
      <c r="A494" s="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4"/>
    </row>
    <row r="495" spans="1:27" x14ac:dyDescent="0.2">
      <c r="A495" s="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4"/>
    </row>
    <row r="496" spans="1:27" x14ac:dyDescent="0.2">
      <c r="A496" s="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4"/>
    </row>
    <row r="497" spans="1:27" x14ac:dyDescent="0.2">
      <c r="A497" s="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4"/>
    </row>
    <row r="498" spans="1:27" x14ac:dyDescent="0.2">
      <c r="A498" s="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4"/>
    </row>
    <row r="499" spans="1:27" x14ac:dyDescent="0.2">
      <c r="A499" s="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4"/>
    </row>
    <row r="500" spans="1:27" x14ac:dyDescent="0.2">
      <c r="A500" s="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4"/>
    </row>
    <row r="501" spans="1:27" x14ac:dyDescent="0.2">
      <c r="A501" s="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4"/>
    </row>
    <row r="502" spans="1:27" x14ac:dyDescent="0.2">
      <c r="A502" s="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4"/>
    </row>
    <row r="503" spans="1:27" x14ac:dyDescent="0.2">
      <c r="A503" s="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4"/>
    </row>
    <row r="504" spans="1:27" x14ac:dyDescent="0.2">
      <c r="A504" s="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4"/>
    </row>
    <row r="505" spans="1:27" x14ac:dyDescent="0.2">
      <c r="A505" s="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4"/>
    </row>
    <row r="506" spans="1:27" x14ac:dyDescent="0.2">
      <c r="A506" s="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4"/>
    </row>
    <row r="507" spans="1:27" x14ac:dyDescent="0.2">
      <c r="A507" s="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4"/>
    </row>
    <row r="508" spans="1:27" x14ac:dyDescent="0.2">
      <c r="A508" s="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4"/>
    </row>
    <row r="509" spans="1:27" x14ac:dyDescent="0.2">
      <c r="A509" s="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4"/>
    </row>
    <row r="510" spans="1:27" x14ac:dyDescent="0.2">
      <c r="A510" s="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4"/>
    </row>
    <row r="511" spans="1:27" x14ac:dyDescent="0.2">
      <c r="A511" s="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4"/>
    </row>
    <row r="512" spans="1:27" x14ac:dyDescent="0.2">
      <c r="A512" s="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4"/>
    </row>
    <row r="513" spans="1:27" x14ac:dyDescent="0.2">
      <c r="A513" s="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4"/>
    </row>
    <row r="514" spans="1:27" x14ac:dyDescent="0.2">
      <c r="A514" s="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4"/>
    </row>
    <row r="515" spans="1:27" x14ac:dyDescent="0.2">
      <c r="A515" s="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4"/>
    </row>
    <row r="516" spans="1:27" x14ac:dyDescent="0.2">
      <c r="A516" s="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4"/>
    </row>
    <row r="517" spans="1:27" x14ac:dyDescent="0.2">
      <c r="A517" s="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4"/>
    </row>
    <row r="518" spans="1:27" x14ac:dyDescent="0.2">
      <c r="A518" s="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4"/>
    </row>
    <row r="519" spans="1:27" x14ac:dyDescent="0.2">
      <c r="A519" s="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4"/>
    </row>
    <row r="520" spans="1:27" x14ac:dyDescent="0.2">
      <c r="A520" s="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4"/>
    </row>
    <row r="521" spans="1:27" x14ac:dyDescent="0.2">
      <c r="A521" s="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4"/>
    </row>
    <row r="522" spans="1:27" x14ac:dyDescent="0.2">
      <c r="A522" s="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4"/>
    </row>
    <row r="523" spans="1:27" x14ac:dyDescent="0.2">
      <c r="A523" s="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4"/>
    </row>
    <row r="524" spans="1:27" x14ac:dyDescent="0.2">
      <c r="A524" s="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4"/>
    </row>
    <row r="525" spans="1:27" x14ac:dyDescent="0.2">
      <c r="A525" s="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4"/>
    </row>
    <row r="526" spans="1:27" x14ac:dyDescent="0.2">
      <c r="A526" s="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4"/>
    </row>
    <row r="527" spans="1:27" x14ac:dyDescent="0.2">
      <c r="A527" s="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4"/>
    </row>
    <row r="528" spans="1:27" x14ac:dyDescent="0.2">
      <c r="A528" s="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4"/>
    </row>
    <row r="529" spans="1:27" x14ac:dyDescent="0.2">
      <c r="A529" s="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4"/>
    </row>
    <row r="530" spans="1:27" x14ac:dyDescent="0.2">
      <c r="A530" s="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4"/>
    </row>
    <row r="531" spans="1:27" x14ac:dyDescent="0.2">
      <c r="A531" s="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4"/>
    </row>
    <row r="532" spans="1:27" x14ac:dyDescent="0.2">
      <c r="A532" s="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4"/>
    </row>
    <row r="533" spans="1:27" x14ac:dyDescent="0.2">
      <c r="A533" s="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4"/>
    </row>
    <row r="534" spans="1:27" x14ac:dyDescent="0.2">
      <c r="A534" s="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4"/>
    </row>
    <row r="535" spans="1:27" x14ac:dyDescent="0.2">
      <c r="A535" s="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4"/>
    </row>
    <row r="536" spans="1:27" x14ac:dyDescent="0.2">
      <c r="A536" s="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4"/>
    </row>
    <row r="537" spans="1:27" x14ac:dyDescent="0.2">
      <c r="A537" s="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4"/>
    </row>
    <row r="538" spans="1:27" x14ac:dyDescent="0.2">
      <c r="A538" s="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4"/>
    </row>
    <row r="539" spans="1:27" x14ac:dyDescent="0.2">
      <c r="A539" s="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4"/>
    </row>
    <row r="540" spans="1:27" x14ac:dyDescent="0.2">
      <c r="A540" s="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4"/>
    </row>
    <row r="541" spans="1:27" x14ac:dyDescent="0.2">
      <c r="A541" s="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4"/>
    </row>
    <row r="542" spans="1:27" x14ac:dyDescent="0.2">
      <c r="A542" s="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4"/>
    </row>
    <row r="543" spans="1:27" x14ac:dyDescent="0.2">
      <c r="A543" s="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4"/>
    </row>
    <row r="544" spans="1:27" x14ac:dyDescent="0.2">
      <c r="A544" s="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4"/>
    </row>
    <row r="545" spans="1:27" x14ac:dyDescent="0.2">
      <c r="A545" s="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4"/>
    </row>
    <row r="546" spans="1:27" x14ac:dyDescent="0.2">
      <c r="A546" s="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4"/>
    </row>
    <row r="547" spans="1:27" x14ac:dyDescent="0.2">
      <c r="A547" s="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4"/>
    </row>
    <row r="548" spans="1:27" x14ac:dyDescent="0.2">
      <c r="A548" s="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4"/>
    </row>
    <row r="549" spans="1:27" x14ac:dyDescent="0.2">
      <c r="A549" s="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4"/>
    </row>
    <row r="550" spans="1:27" x14ac:dyDescent="0.2">
      <c r="A550" s="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4"/>
    </row>
    <row r="551" spans="1:27" x14ac:dyDescent="0.2">
      <c r="A551" s="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4"/>
    </row>
    <row r="552" spans="1:27" x14ac:dyDescent="0.2">
      <c r="A552" s="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4"/>
    </row>
    <row r="553" spans="1:27" x14ac:dyDescent="0.2">
      <c r="A553" s="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4"/>
    </row>
    <row r="554" spans="1:27" x14ac:dyDescent="0.2">
      <c r="A554" s="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4"/>
    </row>
    <row r="555" spans="1:27" x14ac:dyDescent="0.2">
      <c r="A555" s="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4"/>
    </row>
    <row r="556" spans="1:27" x14ac:dyDescent="0.2">
      <c r="A556" s="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4"/>
    </row>
    <row r="557" spans="1:27" x14ac:dyDescent="0.2">
      <c r="A557" s="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4"/>
    </row>
    <row r="558" spans="1:27" x14ac:dyDescent="0.2">
      <c r="A558" s="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4"/>
    </row>
    <row r="559" spans="1:27" x14ac:dyDescent="0.2">
      <c r="A559" s="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4"/>
    </row>
    <row r="560" spans="1:27" x14ac:dyDescent="0.2">
      <c r="A560" s="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4"/>
    </row>
    <row r="561" spans="1:27" x14ac:dyDescent="0.2">
      <c r="A561" s="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4"/>
    </row>
    <row r="562" spans="1:27" x14ac:dyDescent="0.2">
      <c r="A562" s="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4"/>
    </row>
    <row r="563" spans="1:27" x14ac:dyDescent="0.2">
      <c r="A563" s="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4"/>
    </row>
    <row r="564" spans="1:27" x14ac:dyDescent="0.2">
      <c r="A564" s="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4"/>
    </row>
    <row r="565" spans="1:27" x14ac:dyDescent="0.2">
      <c r="A565" s="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4"/>
    </row>
    <row r="566" spans="1:27" x14ac:dyDescent="0.2">
      <c r="A566" s="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4"/>
    </row>
    <row r="567" spans="1:27" x14ac:dyDescent="0.2">
      <c r="A567" s="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4"/>
    </row>
    <row r="568" spans="1:27" x14ac:dyDescent="0.2">
      <c r="A568" s="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4"/>
    </row>
    <row r="569" spans="1:27" x14ac:dyDescent="0.2">
      <c r="A569" s="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4"/>
    </row>
    <row r="570" spans="1:27" x14ac:dyDescent="0.2">
      <c r="A570" s="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4"/>
    </row>
    <row r="571" spans="1:27" x14ac:dyDescent="0.2">
      <c r="A571" s="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4"/>
    </row>
    <row r="572" spans="1:27" x14ac:dyDescent="0.2">
      <c r="A572" s="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4"/>
    </row>
    <row r="573" spans="1:27" x14ac:dyDescent="0.2">
      <c r="A573" s="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4"/>
    </row>
    <row r="574" spans="1:27" x14ac:dyDescent="0.2">
      <c r="A574" s="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4"/>
    </row>
    <row r="575" spans="1:27" x14ac:dyDescent="0.2">
      <c r="A575" s="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4"/>
    </row>
    <row r="576" spans="1:27" x14ac:dyDescent="0.2">
      <c r="A576" s="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4"/>
    </row>
    <row r="577" spans="1:27" x14ac:dyDescent="0.2">
      <c r="A577" s="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4"/>
    </row>
    <row r="578" spans="1:27" x14ac:dyDescent="0.2">
      <c r="A578" s="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4"/>
    </row>
    <row r="579" spans="1:27" x14ac:dyDescent="0.2">
      <c r="A579" s="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4"/>
    </row>
    <row r="580" spans="1:27" x14ac:dyDescent="0.2">
      <c r="A580" s="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4"/>
    </row>
    <row r="581" spans="1:27" x14ac:dyDescent="0.2">
      <c r="A581" s="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4"/>
    </row>
    <row r="582" spans="1:27" x14ac:dyDescent="0.2">
      <c r="A582" s="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4"/>
    </row>
    <row r="583" spans="1:27" x14ac:dyDescent="0.2">
      <c r="A583" s="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4"/>
    </row>
    <row r="584" spans="1:27" x14ac:dyDescent="0.2">
      <c r="A584" s="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4"/>
    </row>
    <row r="585" spans="1:27" x14ac:dyDescent="0.2">
      <c r="A585" s="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4"/>
    </row>
    <row r="586" spans="1:27" x14ac:dyDescent="0.2">
      <c r="A586" s="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4"/>
    </row>
    <row r="587" spans="1:27" x14ac:dyDescent="0.2">
      <c r="A587" s="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4"/>
    </row>
    <row r="588" spans="1:27" x14ac:dyDescent="0.2">
      <c r="A588" s="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4"/>
    </row>
    <row r="589" spans="1:27" x14ac:dyDescent="0.2">
      <c r="A589" s="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4"/>
    </row>
    <row r="590" spans="1:27" x14ac:dyDescent="0.2">
      <c r="A590" s="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4"/>
    </row>
    <row r="591" spans="1:27" x14ac:dyDescent="0.2">
      <c r="A591" s="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4"/>
    </row>
    <row r="592" spans="1:27" x14ac:dyDescent="0.2">
      <c r="A592" s="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4"/>
    </row>
    <row r="593" spans="1:27" x14ac:dyDescent="0.2">
      <c r="A593" s="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4"/>
    </row>
    <row r="594" spans="1:27" x14ac:dyDescent="0.2">
      <c r="A594" s="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4"/>
    </row>
    <row r="595" spans="1:27" x14ac:dyDescent="0.2">
      <c r="A595" s="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4"/>
    </row>
    <row r="596" spans="1:27" x14ac:dyDescent="0.2">
      <c r="A596" s="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4"/>
    </row>
    <row r="597" spans="1:27" x14ac:dyDescent="0.2">
      <c r="A597" s="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4"/>
    </row>
    <row r="598" spans="1:27" x14ac:dyDescent="0.2">
      <c r="A598" s="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4"/>
    </row>
    <row r="599" spans="1:27" x14ac:dyDescent="0.2">
      <c r="A599" s="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4"/>
    </row>
    <row r="600" spans="1:27" x14ac:dyDescent="0.2">
      <c r="A600" s="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4"/>
    </row>
    <row r="601" spans="1:27" x14ac:dyDescent="0.2">
      <c r="A601" s="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4"/>
    </row>
    <row r="602" spans="1:27" x14ac:dyDescent="0.2">
      <c r="A602" s="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4"/>
    </row>
    <row r="603" spans="1:27" x14ac:dyDescent="0.2">
      <c r="A603" s="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4"/>
    </row>
    <row r="604" spans="1:27" x14ac:dyDescent="0.2">
      <c r="A604" s="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4"/>
    </row>
    <row r="605" spans="1:27" x14ac:dyDescent="0.2">
      <c r="A605" s="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4"/>
    </row>
    <row r="606" spans="1:27" x14ac:dyDescent="0.2">
      <c r="A606" s="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4"/>
    </row>
    <row r="607" spans="1:27" x14ac:dyDescent="0.2">
      <c r="A607" s="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4"/>
    </row>
    <row r="608" spans="1:27" x14ac:dyDescent="0.2">
      <c r="A608" s="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4"/>
    </row>
    <row r="609" spans="1:27" x14ac:dyDescent="0.2">
      <c r="A609" s="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4"/>
    </row>
    <row r="610" spans="1:27" x14ac:dyDescent="0.2">
      <c r="A610" s="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4"/>
    </row>
    <row r="611" spans="1:27" x14ac:dyDescent="0.2">
      <c r="A611" s="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4"/>
    </row>
    <row r="612" spans="1:27" x14ac:dyDescent="0.2">
      <c r="A612" s="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4"/>
    </row>
    <row r="613" spans="1:27" x14ac:dyDescent="0.2">
      <c r="A613" s="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4"/>
    </row>
    <row r="614" spans="1:27" x14ac:dyDescent="0.2">
      <c r="A614" s="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4"/>
    </row>
    <row r="615" spans="1:27" x14ac:dyDescent="0.2">
      <c r="A615" s="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4"/>
    </row>
    <row r="616" spans="1:27" x14ac:dyDescent="0.2">
      <c r="A616" s="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4"/>
    </row>
    <row r="617" spans="1:27" x14ac:dyDescent="0.2">
      <c r="A617" s="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4"/>
    </row>
    <row r="618" spans="1:27" x14ac:dyDescent="0.2">
      <c r="A618" s="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4"/>
    </row>
    <row r="619" spans="1:27" x14ac:dyDescent="0.2">
      <c r="A619" s="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4"/>
    </row>
    <row r="620" spans="1:27" x14ac:dyDescent="0.2">
      <c r="A620" s="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4"/>
    </row>
    <row r="621" spans="1:27" x14ac:dyDescent="0.2">
      <c r="A621" s="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4"/>
    </row>
    <row r="622" spans="1:27" x14ac:dyDescent="0.2">
      <c r="A622" s="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4"/>
    </row>
    <row r="623" spans="1:27" x14ac:dyDescent="0.2">
      <c r="A623" s="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4"/>
    </row>
    <row r="624" spans="1:27" x14ac:dyDescent="0.2">
      <c r="A624" s="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4"/>
    </row>
    <row r="625" spans="1:27" x14ac:dyDescent="0.2">
      <c r="A625" s="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4"/>
    </row>
    <row r="626" spans="1:27" x14ac:dyDescent="0.2">
      <c r="A626" s="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4"/>
    </row>
    <row r="627" spans="1:27" x14ac:dyDescent="0.2">
      <c r="A627" s="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4"/>
    </row>
    <row r="628" spans="1:27" x14ac:dyDescent="0.2">
      <c r="A628" s="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4"/>
    </row>
    <row r="629" spans="1:27" x14ac:dyDescent="0.2">
      <c r="A629" s="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4"/>
    </row>
    <row r="630" spans="1:27" x14ac:dyDescent="0.2">
      <c r="A630" s="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4"/>
    </row>
    <row r="631" spans="1:27" x14ac:dyDescent="0.2">
      <c r="A631" s="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4"/>
    </row>
    <row r="632" spans="1:27" x14ac:dyDescent="0.2">
      <c r="A632" s="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4"/>
    </row>
    <row r="633" spans="1:27" x14ac:dyDescent="0.2">
      <c r="A633" s="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4"/>
    </row>
    <row r="634" spans="1:27" x14ac:dyDescent="0.2">
      <c r="A634" s="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4"/>
    </row>
    <row r="635" spans="1:27" x14ac:dyDescent="0.2">
      <c r="A635" s="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4"/>
    </row>
    <row r="636" spans="1:27" x14ac:dyDescent="0.2">
      <c r="A636" s="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4"/>
    </row>
    <row r="637" spans="1:27" x14ac:dyDescent="0.2">
      <c r="A637" s="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4"/>
    </row>
    <row r="638" spans="1:27" x14ac:dyDescent="0.2">
      <c r="A638" s="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4"/>
    </row>
    <row r="639" spans="1:27" x14ac:dyDescent="0.2">
      <c r="A639" s="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4"/>
    </row>
    <row r="640" spans="1:27" x14ac:dyDescent="0.2">
      <c r="A640" s="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4"/>
    </row>
    <row r="641" spans="1:27" x14ac:dyDescent="0.2">
      <c r="A641" s="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4"/>
    </row>
    <row r="642" spans="1:27" x14ac:dyDescent="0.2">
      <c r="A642" s="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4"/>
    </row>
    <row r="643" spans="1:27" x14ac:dyDescent="0.2">
      <c r="A643" s="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4"/>
    </row>
    <row r="644" spans="1:27" x14ac:dyDescent="0.2">
      <c r="A644" s="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4"/>
    </row>
    <row r="645" spans="1:27" x14ac:dyDescent="0.2">
      <c r="A645" s="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4"/>
    </row>
    <row r="646" spans="1:27" x14ac:dyDescent="0.2">
      <c r="A646" s="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4"/>
    </row>
    <row r="647" spans="1:27" x14ac:dyDescent="0.2">
      <c r="A647" s="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4"/>
    </row>
    <row r="648" spans="1:27" x14ac:dyDescent="0.2">
      <c r="A648" s="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4"/>
    </row>
    <row r="649" spans="1:27" x14ac:dyDescent="0.2">
      <c r="A649" s="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4"/>
    </row>
    <row r="650" spans="1:27" x14ac:dyDescent="0.2">
      <c r="A650" s="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4"/>
    </row>
    <row r="651" spans="1:27" x14ac:dyDescent="0.2">
      <c r="A651" s="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4"/>
    </row>
    <row r="652" spans="1:27" x14ac:dyDescent="0.2">
      <c r="A652" s="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4"/>
    </row>
    <row r="653" spans="1:27" x14ac:dyDescent="0.2">
      <c r="A653" s="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4"/>
    </row>
    <row r="654" spans="1:27" x14ac:dyDescent="0.2">
      <c r="A654" s="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4"/>
    </row>
    <row r="655" spans="1:27" x14ac:dyDescent="0.2">
      <c r="A655" s="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4"/>
    </row>
    <row r="656" spans="1:27" x14ac:dyDescent="0.2">
      <c r="A656" s="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4"/>
    </row>
    <row r="657" spans="1:27" x14ac:dyDescent="0.2">
      <c r="A657" s="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4"/>
    </row>
    <row r="658" spans="1:27" x14ac:dyDescent="0.2">
      <c r="A658" s="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4"/>
    </row>
    <row r="659" spans="1:27" x14ac:dyDescent="0.2">
      <c r="A659" s="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4"/>
    </row>
    <row r="660" spans="1:27" x14ac:dyDescent="0.2">
      <c r="A660" s="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4"/>
    </row>
    <row r="661" spans="1:27" x14ac:dyDescent="0.2">
      <c r="A661" s="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4"/>
    </row>
    <row r="662" spans="1:27" x14ac:dyDescent="0.2">
      <c r="A662" s="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4"/>
    </row>
    <row r="663" spans="1:27" x14ac:dyDescent="0.2">
      <c r="A663" s="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4"/>
    </row>
    <row r="664" spans="1:27" x14ac:dyDescent="0.2">
      <c r="A664" s="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4"/>
    </row>
    <row r="665" spans="1:27" x14ac:dyDescent="0.2">
      <c r="A665" s="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4"/>
    </row>
    <row r="666" spans="1:27" x14ac:dyDescent="0.2">
      <c r="A666" s="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4"/>
    </row>
    <row r="667" spans="1:27" x14ac:dyDescent="0.2">
      <c r="A667" s="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4"/>
    </row>
    <row r="668" spans="1:27" x14ac:dyDescent="0.2">
      <c r="A668" s="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4"/>
    </row>
    <row r="669" spans="1:27" x14ac:dyDescent="0.2">
      <c r="A669" s="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4"/>
    </row>
    <row r="670" spans="1:27" x14ac:dyDescent="0.2">
      <c r="A670" s="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4"/>
    </row>
    <row r="671" spans="1:27" x14ac:dyDescent="0.2">
      <c r="A671" s="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4"/>
    </row>
    <row r="672" spans="1:27" x14ac:dyDescent="0.2">
      <c r="A672" s="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4"/>
    </row>
    <row r="673" spans="1:27" x14ac:dyDescent="0.2">
      <c r="A673" s="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4"/>
    </row>
    <row r="674" spans="1:27" x14ac:dyDescent="0.2">
      <c r="A674" s="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4"/>
    </row>
    <row r="675" spans="1:27" x14ac:dyDescent="0.2">
      <c r="A675" s="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4"/>
    </row>
    <row r="676" spans="1:27" x14ac:dyDescent="0.2">
      <c r="A676" s="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4"/>
    </row>
    <row r="677" spans="1:27" x14ac:dyDescent="0.2">
      <c r="A677" s="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4"/>
    </row>
    <row r="678" spans="1:27" x14ac:dyDescent="0.2">
      <c r="A678" s="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4"/>
    </row>
    <row r="679" spans="1:27" x14ac:dyDescent="0.2">
      <c r="A679" s="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4"/>
    </row>
    <row r="680" spans="1:27" x14ac:dyDescent="0.2">
      <c r="A680" s="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4"/>
    </row>
    <row r="681" spans="1:27" x14ac:dyDescent="0.2">
      <c r="A681" s="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4"/>
    </row>
    <row r="682" spans="1:27" x14ac:dyDescent="0.2">
      <c r="A682" s="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4"/>
    </row>
    <row r="683" spans="1:27" x14ac:dyDescent="0.2">
      <c r="A683" s="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4"/>
    </row>
    <row r="684" spans="1:27" x14ac:dyDescent="0.2">
      <c r="A684" s="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4"/>
    </row>
    <row r="685" spans="1:27" x14ac:dyDescent="0.2">
      <c r="A685" s="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4"/>
    </row>
    <row r="686" spans="1:27" x14ac:dyDescent="0.2">
      <c r="A686" s="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4"/>
    </row>
    <row r="687" spans="1:27" x14ac:dyDescent="0.2">
      <c r="A687" s="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4"/>
    </row>
    <row r="688" spans="1:27" x14ac:dyDescent="0.2">
      <c r="A688" s="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4"/>
    </row>
    <row r="689" spans="1:27" x14ac:dyDescent="0.2">
      <c r="A689" s="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4"/>
    </row>
    <row r="690" spans="1:27" x14ac:dyDescent="0.2">
      <c r="A690" s="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4"/>
    </row>
    <row r="691" spans="1:27" x14ac:dyDescent="0.2">
      <c r="A691" s="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4"/>
    </row>
    <row r="692" spans="1:27" x14ac:dyDescent="0.2">
      <c r="A692" s="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4"/>
    </row>
    <row r="693" spans="1:27" x14ac:dyDescent="0.2">
      <c r="A693" s="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4"/>
    </row>
    <row r="694" spans="1:27" x14ac:dyDescent="0.2">
      <c r="A694" s="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4"/>
    </row>
    <row r="695" spans="1:27" x14ac:dyDescent="0.2">
      <c r="A695" s="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4"/>
    </row>
    <row r="696" spans="1:27" x14ac:dyDescent="0.2">
      <c r="A696" s="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4"/>
    </row>
    <row r="697" spans="1:27" x14ac:dyDescent="0.2">
      <c r="A697" s="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4"/>
    </row>
    <row r="698" spans="1:27" x14ac:dyDescent="0.2">
      <c r="A698" s="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4"/>
    </row>
    <row r="699" spans="1:27" x14ac:dyDescent="0.2">
      <c r="A699" s="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4"/>
    </row>
    <row r="700" spans="1:27" x14ac:dyDescent="0.2">
      <c r="A700" s="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4"/>
    </row>
    <row r="701" spans="1:27" x14ac:dyDescent="0.2">
      <c r="A701" s="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4"/>
    </row>
    <row r="702" spans="1:27" x14ac:dyDescent="0.2">
      <c r="A702" s="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4"/>
    </row>
    <row r="703" spans="1:27" x14ac:dyDescent="0.2">
      <c r="A703" s="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4"/>
    </row>
    <row r="704" spans="1:27" x14ac:dyDescent="0.2">
      <c r="A704" s="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4"/>
    </row>
    <row r="705" spans="1:27" x14ac:dyDescent="0.2">
      <c r="A705" s="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4"/>
    </row>
    <row r="706" spans="1:27" x14ac:dyDescent="0.2">
      <c r="A706" s="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4"/>
    </row>
    <row r="707" spans="1:27" x14ac:dyDescent="0.2">
      <c r="A707" s="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4"/>
    </row>
    <row r="708" spans="1:27" x14ac:dyDescent="0.2">
      <c r="A708" s="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4"/>
    </row>
    <row r="709" spans="1:27" x14ac:dyDescent="0.2">
      <c r="A709" s="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4"/>
    </row>
    <row r="710" spans="1:27" x14ac:dyDescent="0.2">
      <c r="A710" s="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4"/>
    </row>
    <row r="711" spans="1:27" x14ac:dyDescent="0.2">
      <c r="A711" s="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4"/>
    </row>
    <row r="712" spans="1:27" x14ac:dyDescent="0.2">
      <c r="A712" s="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4"/>
    </row>
    <row r="713" spans="1:27" x14ac:dyDescent="0.2">
      <c r="A713" s="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4"/>
    </row>
    <row r="714" spans="1:27" x14ac:dyDescent="0.2">
      <c r="A714" s="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4"/>
    </row>
    <row r="715" spans="1:27" x14ac:dyDescent="0.2">
      <c r="A715" s="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4"/>
    </row>
    <row r="716" spans="1:27" x14ac:dyDescent="0.2">
      <c r="A716" s="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4"/>
    </row>
    <row r="717" spans="1:27" x14ac:dyDescent="0.2">
      <c r="A717" s="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4"/>
    </row>
    <row r="718" spans="1:27" x14ac:dyDescent="0.2">
      <c r="A718" s="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4"/>
    </row>
    <row r="719" spans="1:27" x14ac:dyDescent="0.2">
      <c r="A719" s="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4"/>
    </row>
    <row r="720" spans="1:27" x14ac:dyDescent="0.2">
      <c r="A720" s="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4"/>
    </row>
    <row r="721" spans="1:27" x14ac:dyDescent="0.2">
      <c r="A721" s="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4"/>
    </row>
    <row r="722" spans="1:27" x14ac:dyDescent="0.2">
      <c r="A722" s="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4"/>
    </row>
    <row r="723" spans="1:27" x14ac:dyDescent="0.2">
      <c r="A723" s="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4"/>
    </row>
    <row r="724" spans="1:27" x14ac:dyDescent="0.2">
      <c r="A724" s="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4"/>
    </row>
    <row r="725" spans="1:27" x14ac:dyDescent="0.2">
      <c r="A725" s="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4"/>
    </row>
    <row r="726" spans="1:27" x14ac:dyDescent="0.2">
      <c r="A726" s="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4"/>
    </row>
    <row r="727" spans="1:27" x14ac:dyDescent="0.2">
      <c r="A727" s="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4"/>
    </row>
    <row r="728" spans="1:27" x14ac:dyDescent="0.2">
      <c r="A728" s="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4"/>
    </row>
    <row r="729" spans="1:27" x14ac:dyDescent="0.2">
      <c r="A729" s="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4"/>
    </row>
    <row r="730" spans="1:27" x14ac:dyDescent="0.2">
      <c r="A730" s="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4"/>
    </row>
    <row r="731" spans="1:27" x14ac:dyDescent="0.2">
      <c r="A731" s="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4"/>
    </row>
    <row r="732" spans="1:27" x14ac:dyDescent="0.2">
      <c r="A732" s="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4"/>
    </row>
    <row r="733" spans="1:27" x14ac:dyDescent="0.2">
      <c r="A733" s="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4"/>
    </row>
    <row r="734" spans="1:27" x14ac:dyDescent="0.2">
      <c r="A734" s="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4"/>
    </row>
    <row r="735" spans="1:27" x14ac:dyDescent="0.2">
      <c r="A735" s="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4"/>
    </row>
    <row r="736" spans="1:27" x14ac:dyDescent="0.2">
      <c r="A736" s="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4"/>
    </row>
    <row r="737" spans="1:27" x14ac:dyDescent="0.2">
      <c r="A737" s="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4"/>
    </row>
    <row r="738" spans="1:27" x14ac:dyDescent="0.2">
      <c r="A738" s="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4"/>
    </row>
    <row r="739" spans="1:27" x14ac:dyDescent="0.2">
      <c r="A739" s="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4"/>
    </row>
    <row r="740" spans="1:27" x14ac:dyDescent="0.2">
      <c r="A740" s="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4"/>
    </row>
    <row r="741" spans="1:27" x14ac:dyDescent="0.2">
      <c r="A741" s="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4"/>
    </row>
    <row r="742" spans="1:27" x14ac:dyDescent="0.2">
      <c r="A742" s="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4"/>
    </row>
    <row r="743" spans="1:27" x14ac:dyDescent="0.2">
      <c r="A743" s="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4"/>
    </row>
    <row r="744" spans="1:27" x14ac:dyDescent="0.2">
      <c r="A744" s="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4"/>
    </row>
    <row r="745" spans="1:27" x14ac:dyDescent="0.2">
      <c r="A745" s="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4"/>
    </row>
    <row r="746" spans="1:27" x14ac:dyDescent="0.2">
      <c r="A746" s="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4"/>
    </row>
    <row r="747" spans="1:27" x14ac:dyDescent="0.2">
      <c r="A747" s="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4"/>
    </row>
    <row r="748" spans="1:27" x14ac:dyDescent="0.2">
      <c r="A748" s="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4"/>
    </row>
    <row r="749" spans="1:27" x14ac:dyDescent="0.2">
      <c r="A749" s="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4"/>
    </row>
    <row r="750" spans="1:27" x14ac:dyDescent="0.2">
      <c r="A750" s="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4"/>
    </row>
    <row r="751" spans="1:27" x14ac:dyDescent="0.2">
      <c r="A751" s="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4"/>
    </row>
    <row r="752" spans="1:27" x14ac:dyDescent="0.2">
      <c r="A752" s="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4"/>
    </row>
    <row r="753" spans="1:27" x14ac:dyDescent="0.2">
      <c r="A753" s="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4"/>
    </row>
    <row r="754" spans="1:27" x14ac:dyDescent="0.2">
      <c r="A754" s="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4"/>
    </row>
    <row r="755" spans="1:27" x14ac:dyDescent="0.2">
      <c r="A755" s="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4"/>
    </row>
    <row r="756" spans="1:27" x14ac:dyDescent="0.2">
      <c r="A756" s="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4"/>
    </row>
    <row r="757" spans="1:27" x14ac:dyDescent="0.2">
      <c r="A757" s="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4"/>
    </row>
    <row r="758" spans="1:27" x14ac:dyDescent="0.2">
      <c r="A758" s="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4"/>
    </row>
    <row r="759" spans="1:27" x14ac:dyDescent="0.2">
      <c r="A759" s="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4"/>
    </row>
    <row r="760" spans="1:27" x14ac:dyDescent="0.2">
      <c r="A760" s="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4"/>
    </row>
    <row r="761" spans="1:27" x14ac:dyDescent="0.2">
      <c r="A761" s="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4"/>
    </row>
    <row r="762" spans="1:27" x14ac:dyDescent="0.2">
      <c r="A762" s="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4"/>
    </row>
    <row r="763" spans="1:27" x14ac:dyDescent="0.2">
      <c r="A763" s="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4"/>
    </row>
    <row r="764" spans="1:27" x14ac:dyDescent="0.2">
      <c r="A764" s="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4"/>
    </row>
    <row r="765" spans="1:27" x14ac:dyDescent="0.2">
      <c r="A765" s="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4"/>
    </row>
    <row r="766" spans="1:27" x14ac:dyDescent="0.2">
      <c r="A766" s="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4"/>
    </row>
    <row r="767" spans="1:27" x14ac:dyDescent="0.2">
      <c r="A767" s="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4"/>
    </row>
    <row r="768" spans="1:27" x14ac:dyDescent="0.2">
      <c r="A768" s="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4"/>
    </row>
    <row r="769" spans="1:27" x14ac:dyDescent="0.2">
      <c r="A769" s="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4"/>
    </row>
    <row r="770" spans="1:27" x14ac:dyDescent="0.2">
      <c r="A770" s="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4"/>
    </row>
    <row r="771" spans="1:27" x14ac:dyDescent="0.2">
      <c r="A771" s="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4"/>
    </row>
    <row r="772" spans="1:27" x14ac:dyDescent="0.2">
      <c r="A772" s="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4"/>
    </row>
    <row r="773" spans="1:27" x14ac:dyDescent="0.2">
      <c r="A773" s="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4"/>
    </row>
    <row r="774" spans="1:27" x14ac:dyDescent="0.2">
      <c r="A774" s="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4"/>
    </row>
    <row r="775" spans="1:27" x14ac:dyDescent="0.2">
      <c r="A775" s="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4"/>
    </row>
    <row r="776" spans="1:27" x14ac:dyDescent="0.2">
      <c r="A776" s="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4"/>
    </row>
    <row r="777" spans="1:27" x14ac:dyDescent="0.2">
      <c r="A777" s="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4"/>
    </row>
    <row r="778" spans="1:27" x14ac:dyDescent="0.2">
      <c r="A778" s="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4"/>
    </row>
    <row r="779" spans="1:27" x14ac:dyDescent="0.2">
      <c r="A779" s="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4"/>
    </row>
    <row r="780" spans="1:27" x14ac:dyDescent="0.2">
      <c r="A780" s="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4"/>
    </row>
    <row r="781" spans="1:27" x14ac:dyDescent="0.2">
      <c r="A781" s="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4"/>
    </row>
    <row r="782" spans="1:27" x14ac:dyDescent="0.2">
      <c r="A782" s="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4"/>
    </row>
    <row r="783" spans="1:27" x14ac:dyDescent="0.2">
      <c r="A783" s="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4"/>
    </row>
    <row r="784" spans="1:27" x14ac:dyDescent="0.2">
      <c r="A784" s="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4"/>
    </row>
    <row r="785" spans="1:27" x14ac:dyDescent="0.2">
      <c r="A785" s="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4"/>
    </row>
    <row r="786" spans="1:27" x14ac:dyDescent="0.2">
      <c r="A786" s="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4"/>
    </row>
    <row r="787" spans="1:27" x14ac:dyDescent="0.2">
      <c r="A787" s="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4"/>
    </row>
    <row r="788" spans="1:27" x14ac:dyDescent="0.2">
      <c r="A788" s="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4"/>
    </row>
    <row r="789" spans="1:27" x14ac:dyDescent="0.2">
      <c r="A789" s="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4"/>
    </row>
    <row r="790" spans="1:27" x14ac:dyDescent="0.2">
      <c r="A790" s="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4"/>
    </row>
    <row r="791" spans="1:27" x14ac:dyDescent="0.2">
      <c r="A791" s="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4"/>
    </row>
    <row r="792" spans="1:27" x14ac:dyDescent="0.2">
      <c r="A792" s="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4"/>
    </row>
    <row r="793" spans="1:27" x14ac:dyDescent="0.2">
      <c r="A793" s="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4"/>
    </row>
    <row r="794" spans="1:27" x14ac:dyDescent="0.2">
      <c r="A794" s="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4"/>
    </row>
    <row r="795" spans="1:27" x14ac:dyDescent="0.2">
      <c r="A795" s="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4"/>
    </row>
    <row r="796" spans="1:27" x14ac:dyDescent="0.2">
      <c r="A796" s="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4"/>
    </row>
    <row r="797" spans="1:27" x14ac:dyDescent="0.2">
      <c r="A797" s="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4"/>
    </row>
    <row r="798" spans="1:27" x14ac:dyDescent="0.2">
      <c r="A798" s="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4"/>
    </row>
    <row r="799" spans="1:27" x14ac:dyDescent="0.2">
      <c r="A799" s="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4"/>
    </row>
    <row r="800" spans="1:27" x14ac:dyDescent="0.2">
      <c r="A800" s="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4"/>
    </row>
    <row r="801" spans="1:27" x14ac:dyDescent="0.2">
      <c r="A801" s="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4"/>
    </row>
    <row r="802" spans="1:27" x14ac:dyDescent="0.2">
      <c r="A802" s="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4"/>
    </row>
    <row r="803" spans="1:27" x14ac:dyDescent="0.2">
      <c r="A803" s="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4"/>
    </row>
    <row r="804" spans="1:27" x14ac:dyDescent="0.2">
      <c r="A804" s="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4"/>
    </row>
    <row r="805" spans="1:27" x14ac:dyDescent="0.2">
      <c r="A805" s="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4"/>
    </row>
    <row r="806" spans="1:27" x14ac:dyDescent="0.2">
      <c r="A806" s="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4"/>
    </row>
    <row r="807" spans="1:27" x14ac:dyDescent="0.2">
      <c r="A807" s="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4"/>
    </row>
    <row r="808" spans="1:27" x14ac:dyDescent="0.2">
      <c r="A808" s="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4"/>
    </row>
    <row r="809" spans="1:27" x14ac:dyDescent="0.2">
      <c r="A809" s="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4"/>
    </row>
    <row r="810" spans="1:27" x14ac:dyDescent="0.2">
      <c r="A810" s="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4"/>
    </row>
    <row r="811" spans="1:27" x14ac:dyDescent="0.2">
      <c r="A811" s="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4"/>
    </row>
    <row r="812" spans="1:27" x14ac:dyDescent="0.2">
      <c r="A812" s="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4"/>
    </row>
    <row r="813" spans="1:27" x14ac:dyDescent="0.2">
      <c r="A813" s="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4"/>
    </row>
    <row r="814" spans="1:27" x14ac:dyDescent="0.2">
      <c r="A814" s="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4"/>
    </row>
    <row r="815" spans="1:27" x14ac:dyDescent="0.2">
      <c r="A815" s="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4"/>
    </row>
    <row r="816" spans="1:27" x14ac:dyDescent="0.2">
      <c r="A816" s="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4"/>
    </row>
    <row r="817" spans="1:27" x14ac:dyDescent="0.2">
      <c r="A817" s="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4"/>
    </row>
    <row r="818" spans="1:27" x14ac:dyDescent="0.2">
      <c r="A818" s="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4"/>
    </row>
    <row r="819" spans="1:27" x14ac:dyDescent="0.2">
      <c r="A819" s="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4"/>
    </row>
    <row r="820" spans="1:27" x14ac:dyDescent="0.2">
      <c r="A820" s="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4"/>
    </row>
    <row r="821" spans="1:27" x14ac:dyDescent="0.2">
      <c r="A821" s="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4"/>
    </row>
    <row r="822" spans="1:27" x14ac:dyDescent="0.2">
      <c r="A822" s="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4"/>
    </row>
    <row r="823" spans="1:27" x14ac:dyDescent="0.2">
      <c r="A823" s="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4"/>
    </row>
    <row r="824" spans="1:27" x14ac:dyDescent="0.2">
      <c r="A824" s="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4"/>
    </row>
    <row r="825" spans="1:27" x14ac:dyDescent="0.2">
      <c r="A825" s="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4"/>
    </row>
    <row r="826" spans="1:27" x14ac:dyDescent="0.2">
      <c r="A826" s="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4"/>
    </row>
    <row r="827" spans="1:27" x14ac:dyDescent="0.2">
      <c r="A827" s="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4"/>
    </row>
    <row r="828" spans="1:27" x14ac:dyDescent="0.2">
      <c r="A828" s="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4"/>
    </row>
    <row r="829" spans="1:27" x14ac:dyDescent="0.2">
      <c r="A829" s="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4"/>
    </row>
    <row r="830" spans="1:27" x14ac:dyDescent="0.2">
      <c r="A830" s="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4"/>
    </row>
    <row r="831" spans="1:27" x14ac:dyDescent="0.2">
      <c r="A831" s="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4"/>
    </row>
    <row r="832" spans="1:27" x14ac:dyDescent="0.2">
      <c r="A832" s="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4"/>
    </row>
    <row r="833" spans="1:27" x14ac:dyDescent="0.2">
      <c r="A833" s="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4"/>
    </row>
    <row r="834" spans="1:27" x14ac:dyDescent="0.2">
      <c r="A834" s="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4"/>
    </row>
    <row r="835" spans="1:27" x14ac:dyDescent="0.2">
      <c r="A835" s="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4"/>
    </row>
    <row r="836" spans="1:27" x14ac:dyDescent="0.2">
      <c r="A836" s="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4"/>
    </row>
    <row r="837" spans="1:27" x14ac:dyDescent="0.2">
      <c r="A837" s="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4"/>
    </row>
    <row r="838" spans="1:27" x14ac:dyDescent="0.2">
      <c r="A838" s="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4"/>
    </row>
    <row r="839" spans="1:27" x14ac:dyDescent="0.2">
      <c r="A839" s="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4"/>
    </row>
    <row r="840" spans="1:27" x14ac:dyDescent="0.2">
      <c r="A840" s="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4"/>
    </row>
    <row r="841" spans="1:27" x14ac:dyDescent="0.2">
      <c r="A841" s="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4"/>
    </row>
    <row r="842" spans="1:27" x14ac:dyDescent="0.2">
      <c r="A842" s="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4"/>
    </row>
    <row r="843" spans="1:27" x14ac:dyDescent="0.2">
      <c r="A843" s="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4"/>
    </row>
    <row r="844" spans="1:27" x14ac:dyDescent="0.2">
      <c r="A844" s="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4"/>
    </row>
    <row r="845" spans="1:27" x14ac:dyDescent="0.2">
      <c r="A845" s="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4"/>
    </row>
    <row r="846" spans="1:27" x14ac:dyDescent="0.2">
      <c r="A846" s="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4"/>
    </row>
    <row r="847" spans="1:27" x14ac:dyDescent="0.2">
      <c r="A847" s="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4"/>
    </row>
    <row r="848" spans="1:27" x14ac:dyDescent="0.2">
      <c r="A848" s="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4"/>
    </row>
    <row r="849" spans="1:27" x14ac:dyDescent="0.2">
      <c r="A849" s="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4"/>
    </row>
    <row r="850" spans="1:27" x14ac:dyDescent="0.2">
      <c r="A850" s="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4"/>
    </row>
    <row r="851" spans="1:27" x14ac:dyDescent="0.2">
      <c r="A851" s="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4"/>
    </row>
    <row r="852" spans="1:27" x14ac:dyDescent="0.2">
      <c r="A852" s="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4"/>
    </row>
    <row r="853" spans="1:27" x14ac:dyDescent="0.2">
      <c r="A853" s="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4"/>
    </row>
    <row r="854" spans="1:27" x14ac:dyDescent="0.2">
      <c r="A854" s="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4"/>
    </row>
    <row r="855" spans="1:27" x14ac:dyDescent="0.2">
      <c r="A855" s="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4"/>
    </row>
    <row r="856" spans="1:27" x14ac:dyDescent="0.2">
      <c r="A856" s="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4"/>
    </row>
    <row r="857" spans="1:27" x14ac:dyDescent="0.2">
      <c r="A857" s="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4"/>
    </row>
    <row r="858" spans="1:27" x14ac:dyDescent="0.2">
      <c r="A858" s="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4"/>
    </row>
    <row r="859" spans="1:27" x14ac:dyDescent="0.2">
      <c r="A859" s="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4"/>
    </row>
    <row r="860" spans="1:27" x14ac:dyDescent="0.2">
      <c r="A860" s="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4"/>
    </row>
    <row r="861" spans="1:27" x14ac:dyDescent="0.2">
      <c r="A861" s="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4"/>
    </row>
    <row r="862" spans="1:27" x14ac:dyDescent="0.2">
      <c r="A862" s="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4"/>
    </row>
    <row r="863" spans="1:27" x14ac:dyDescent="0.2">
      <c r="A863" s="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4"/>
    </row>
    <row r="864" spans="1:27" x14ac:dyDescent="0.2">
      <c r="A864" s="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4"/>
    </row>
    <row r="865" spans="1:27" x14ac:dyDescent="0.2">
      <c r="A865" s="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4"/>
    </row>
    <row r="866" spans="1:27" x14ac:dyDescent="0.2">
      <c r="A866" s="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4"/>
    </row>
    <row r="867" spans="1:27" x14ac:dyDescent="0.2">
      <c r="A867" s="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4"/>
    </row>
    <row r="868" spans="1:27" x14ac:dyDescent="0.2">
      <c r="A868" s="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4"/>
    </row>
    <row r="869" spans="1:27" x14ac:dyDescent="0.2">
      <c r="A869" s="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4"/>
    </row>
    <row r="870" spans="1:27" x14ac:dyDescent="0.2">
      <c r="A870" s="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4"/>
    </row>
    <row r="871" spans="1:27" x14ac:dyDescent="0.2">
      <c r="A871" s="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4"/>
    </row>
    <row r="872" spans="1:27" x14ac:dyDescent="0.2">
      <c r="A872" s="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4"/>
    </row>
    <row r="873" spans="1:27" x14ac:dyDescent="0.2">
      <c r="A873" s="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4"/>
    </row>
    <row r="874" spans="1:27" x14ac:dyDescent="0.2">
      <c r="A874" s="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4"/>
    </row>
    <row r="875" spans="1:27" x14ac:dyDescent="0.2">
      <c r="A875" s="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4"/>
    </row>
    <row r="876" spans="1:27" x14ac:dyDescent="0.2">
      <c r="A876" s="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4"/>
    </row>
    <row r="877" spans="1:27" x14ac:dyDescent="0.2">
      <c r="A877" s="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4"/>
    </row>
    <row r="878" spans="1:27" x14ac:dyDescent="0.2">
      <c r="A878" s="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4"/>
    </row>
    <row r="879" spans="1:27" x14ac:dyDescent="0.2">
      <c r="A879" s="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4"/>
    </row>
    <row r="880" spans="1:27" x14ac:dyDescent="0.2">
      <c r="A880" s="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4"/>
    </row>
    <row r="881" spans="1:27" x14ac:dyDescent="0.2">
      <c r="A881" s="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4"/>
    </row>
    <row r="882" spans="1:27" x14ac:dyDescent="0.2">
      <c r="A882" s="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4"/>
    </row>
    <row r="883" spans="1:27" x14ac:dyDescent="0.2">
      <c r="A883" s="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4"/>
    </row>
    <row r="884" spans="1:27" x14ac:dyDescent="0.2">
      <c r="A884" s="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4"/>
    </row>
    <row r="885" spans="1:27" x14ac:dyDescent="0.2">
      <c r="A885" s="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4"/>
    </row>
    <row r="886" spans="1:27" x14ac:dyDescent="0.2">
      <c r="A886" s="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4"/>
    </row>
    <row r="887" spans="1:27" x14ac:dyDescent="0.2">
      <c r="A887" s="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4"/>
    </row>
    <row r="888" spans="1:27" x14ac:dyDescent="0.2">
      <c r="A888" s="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4"/>
    </row>
    <row r="889" spans="1:27" x14ac:dyDescent="0.2">
      <c r="A889" s="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4"/>
    </row>
    <row r="890" spans="1:27" x14ac:dyDescent="0.2">
      <c r="A890" s="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4"/>
    </row>
    <row r="891" spans="1:27" x14ac:dyDescent="0.2">
      <c r="A891" s="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4"/>
    </row>
    <row r="892" spans="1:27" x14ac:dyDescent="0.2">
      <c r="A892" s="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4"/>
    </row>
    <row r="893" spans="1:27" x14ac:dyDescent="0.2">
      <c r="A893" s="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4"/>
    </row>
    <row r="894" spans="1:27" x14ac:dyDescent="0.2">
      <c r="A894" s="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4"/>
    </row>
    <row r="895" spans="1:27" x14ac:dyDescent="0.2">
      <c r="A895" s="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4"/>
    </row>
    <row r="896" spans="1:27" x14ac:dyDescent="0.2">
      <c r="A896" s="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4"/>
    </row>
    <row r="897" spans="1:27" x14ac:dyDescent="0.2">
      <c r="A897" s="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4"/>
    </row>
    <row r="898" spans="1:27" x14ac:dyDescent="0.2">
      <c r="A898" s="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4"/>
    </row>
    <row r="899" spans="1:27" x14ac:dyDescent="0.2">
      <c r="A899" s="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4"/>
    </row>
    <row r="900" spans="1:27" x14ac:dyDescent="0.2">
      <c r="A900" s="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4"/>
    </row>
    <row r="901" spans="1:27" x14ac:dyDescent="0.2">
      <c r="A901" s="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4"/>
    </row>
    <row r="902" spans="1:27" x14ac:dyDescent="0.2">
      <c r="A902" s="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4"/>
    </row>
    <row r="903" spans="1:27" x14ac:dyDescent="0.2">
      <c r="A903" s="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4"/>
    </row>
    <row r="904" spans="1:27" x14ac:dyDescent="0.2">
      <c r="A904" s="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4"/>
    </row>
    <row r="905" spans="1:27" x14ac:dyDescent="0.2">
      <c r="A905" s="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4"/>
    </row>
    <row r="906" spans="1:27" x14ac:dyDescent="0.2">
      <c r="A906" s="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4"/>
    </row>
    <row r="907" spans="1:27" x14ac:dyDescent="0.2">
      <c r="A907" s="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4"/>
    </row>
    <row r="908" spans="1:27" x14ac:dyDescent="0.2">
      <c r="A908" s="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4"/>
    </row>
    <row r="909" spans="1:27" x14ac:dyDescent="0.2">
      <c r="A909" s="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4"/>
    </row>
    <row r="910" spans="1:27" x14ac:dyDescent="0.2">
      <c r="A910" s="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4"/>
    </row>
    <row r="911" spans="1:27" x14ac:dyDescent="0.2">
      <c r="A911" s="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4"/>
    </row>
    <row r="912" spans="1:27" x14ac:dyDescent="0.2">
      <c r="A912" s="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4"/>
    </row>
    <row r="913" spans="1:27" x14ac:dyDescent="0.2">
      <c r="A913" s="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4"/>
    </row>
    <row r="914" spans="1:27" x14ac:dyDescent="0.2">
      <c r="A914" s="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4"/>
    </row>
    <row r="915" spans="1:27" x14ac:dyDescent="0.2">
      <c r="A915" s="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4"/>
    </row>
    <row r="916" spans="1:27" x14ac:dyDescent="0.2">
      <c r="A916" s="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4"/>
    </row>
    <row r="917" spans="1:27" x14ac:dyDescent="0.2">
      <c r="A917" s="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4"/>
    </row>
    <row r="918" spans="1:27" x14ac:dyDescent="0.2">
      <c r="A918" s="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4"/>
    </row>
    <row r="919" spans="1:27" x14ac:dyDescent="0.2">
      <c r="A919" s="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4"/>
    </row>
    <row r="920" spans="1:27" x14ac:dyDescent="0.2">
      <c r="A920" s="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4"/>
    </row>
    <row r="921" spans="1:27" x14ac:dyDescent="0.2">
      <c r="A921" s="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4"/>
    </row>
    <row r="922" spans="1:27" x14ac:dyDescent="0.2">
      <c r="A922" s="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4"/>
    </row>
    <row r="923" spans="1:27" x14ac:dyDescent="0.2">
      <c r="A923" s="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4"/>
    </row>
    <row r="924" spans="1:27" x14ac:dyDescent="0.2">
      <c r="A924" s="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4"/>
    </row>
    <row r="925" spans="1:27" x14ac:dyDescent="0.2">
      <c r="A925" s="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4"/>
    </row>
    <row r="926" spans="1:27" x14ac:dyDescent="0.2">
      <c r="A926" s="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4"/>
    </row>
    <row r="927" spans="1:27" x14ac:dyDescent="0.2">
      <c r="A927" s="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4"/>
    </row>
    <row r="928" spans="1:27" x14ac:dyDescent="0.2">
      <c r="A928" s="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4"/>
    </row>
    <row r="929" spans="1:27" x14ac:dyDescent="0.2">
      <c r="A929" s="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4"/>
    </row>
    <row r="930" spans="1:27" x14ac:dyDescent="0.2">
      <c r="A930" s="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4"/>
    </row>
    <row r="931" spans="1:27" x14ac:dyDescent="0.2">
      <c r="A931" s="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4"/>
    </row>
    <row r="932" spans="1:27" x14ac:dyDescent="0.2">
      <c r="A932" s="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4"/>
    </row>
    <row r="933" spans="1:27" x14ac:dyDescent="0.2">
      <c r="A933" s="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4"/>
    </row>
    <row r="934" spans="1:27" x14ac:dyDescent="0.2">
      <c r="A934" s="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4"/>
    </row>
    <row r="935" spans="1:27" x14ac:dyDescent="0.2">
      <c r="A935" s="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4"/>
    </row>
    <row r="936" spans="1:27" x14ac:dyDescent="0.2">
      <c r="A936" s="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4"/>
    </row>
    <row r="937" spans="1:27" x14ac:dyDescent="0.2">
      <c r="A937" s="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4"/>
    </row>
    <row r="938" spans="1:27" x14ac:dyDescent="0.2">
      <c r="A938" s="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4"/>
    </row>
    <row r="939" spans="1:27" x14ac:dyDescent="0.2">
      <c r="A939" s="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4"/>
    </row>
    <row r="940" spans="1:27" x14ac:dyDescent="0.2">
      <c r="A940" s="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4"/>
    </row>
    <row r="941" spans="1:27" x14ac:dyDescent="0.2">
      <c r="A941" s="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4"/>
    </row>
    <row r="942" spans="1:27" x14ac:dyDescent="0.2">
      <c r="A942" s="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4"/>
    </row>
    <row r="943" spans="1:27" x14ac:dyDescent="0.2">
      <c r="A943" s="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4"/>
    </row>
    <row r="944" spans="1:27" x14ac:dyDescent="0.2">
      <c r="A944" s="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4"/>
    </row>
    <row r="945" spans="1:27" x14ac:dyDescent="0.2">
      <c r="A945" s="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4"/>
    </row>
    <row r="946" spans="1:27" x14ac:dyDescent="0.2">
      <c r="A946" s="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4"/>
    </row>
    <row r="947" spans="1:27" x14ac:dyDescent="0.2">
      <c r="A947" s="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4"/>
    </row>
    <row r="948" spans="1:27" x14ac:dyDescent="0.2">
      <c r="A948" s="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4"/>
    </row>
    <row r="949" spans="1:27" x14ac:dyDescent="0.2">
      <c r="A949" s="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4"/>
    </row>
    <row r="950" spans="1:27" x14ac:dyDescent="0.2">
      <c r="A950" s="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4"/>
    </row>
    <row r="951" spans="1:27" x14ac:dyDescent="0.2">
      <c r="A951" s="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4"/>
    </row>
    <row r="952" spans="1:27" x14ac:dyDescent="0.2">
      <c r="A952" s="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4"/>
    </row>
    <row r="953" spans="1:27" x14ac:dyDescent="0.2">
      <c r="A953" s="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4"/>
    </row>
    <row r="954" spans="1:27" x14ac:dyDescent="0.2">
      <c r="A954" s="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4"/>
    </row>
    <row r="955" spans="1:27" x14ac:dyDescent="0.2">
      <c r="A955" s="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4"/>
    </row>
    <row r="956" spans="1:27" x14ac:dyDescent="0.2">
      <c r="A956" s="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4"/>
    </row>
    <row r="957" spans="1:27" x14ac:dyDescent="0.2">
      <c r="A957" s="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4"/>
    </row>
    <row r="958" spans="1:27" x14ac:dyDescent="0.2">
      <c r="A958" s="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4"/>
    </row>
    <row r="959" spans="1:27" x14ac:dyDescent="0.2">
      <c r="A959" s="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4"/>
    </row>
    <row r="960" spans="1:27" x14ac:dyDescent="0.2">
      <c r="A960" s="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4"/>
    </row>
    <row r="961" spans="1:27" x14ac:dyDescent="0.2">
      <c r="A961" s="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4"/>
    </row>
    <row r="962" spans="1:27" x14ac:dyDescent="0.2">
      <c r="A962" s="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4"/>
    </row>
    <row r="963" spans="1:27" x14ac:dyDescent="0.2">
      <c r="A963" s="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4"/>
    </row>
    <row r="964" spans="1:27" x14ac:dyDescent="0.2">
      <c r="A964" s="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4"/>
    </row>
    <row r="965" spans="1:27" x14ac:dyDescent="0.2">
      <c r="A965" s="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4"/>
    </row>
    <row r="966" spans="1:27" x14ac:dyDescent="0.2">
      <c r="A966" s="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4"/>
    </row>
    <row r="967" spans="1:27" x14ac:dyDescent="0.2">
      <c r="A967" s="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4"/>
    </row>
    <row r="968" spans="1:27" x14ac:dyDescent="0.2">
      <c r="A968" s="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4"/>
    </row>
    <row r="969" spans="1:27" x14ac:dyDescent="0.2">
      <c r="A969" s="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4"/>
    </row>
    <row r="970" spans="1:27" x14ac:dyDescent="0.2">
      <c r="A970" s="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4"/>
    </row>
    <row r="971" spans="1:27" x14ac:dyDescent="0.2">
      <c r="A971" s="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4"/>
    </row>
    <row r="972" spans="1:27" x14ac:dyDescent="0.2">
      <c r="A972" s="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4"/>
    </row>
    <row r="973" spans="1:27" x14ac:dyDescent="0.2">
      <c r="A973" s="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4"/>
    </row>
    <row r="974" spans="1:27" x14ac:dyDescent="0.2">
      <c r="A974" s="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4"/>
    </row>
    <row r="975" spans="1:27" x14ac:dyDescent="0.2">
      <c r="A975" s="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4"/>
    </row>
    <row r="976" spans="1:27" x14ac:dyDescent="0.2">
      <c r="A976" s="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4"/>
    </row>
    <row r="977" spans="1:27" x14ac:dyDescent="0.2">
      <c r="A977" s="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4"/>
    </row>
    <row r="978" spans="1:27" x14ac:dyDescent="0.2">
      <c r="A978" s="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4"/>
    </row>
    <row r="979" spans="1:27" x14ac:dyDescent="0.2">
      <c r="A979" s="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4"/>
    </row>
    <row r="980" spans="1:27" x14ac:dyDescent="0.2">
      <c r="A980" s="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4"/>
    </row>
    <row r="981" spans="1:27" x14ac:dyDescent="0.2">
      <c r="A981" s="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4"/>
    </row>
    <row r="982" spans="1:27" x14ac:dyDescent="0.2">
      <c r="A982" s="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4"/>
    </row>
    <row r="983" spans="1:27" x14ac:dyDescent="0.2">
      <c r="A983" s="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4"/>
    </row>
    <row r="984" spans="1:27" x14ac:dyDescent="0.2">
      <c r="A984" s="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4"/>
    </row>
    <row r="985" spans="1:27" x14ac:dyDescent="0.2">
      <c r="A985" s="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4"/>
    </row>
    <row r="986" spans="1:27" x14ac:dyDescent="0.2">
      <c r="A986" s="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4"/>
    </row>
    <row r="987" spans="1:27" x14ac:dyDescent="0.2">
      <c r="A987" s="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4"/>
    </row>
    <row r="988" spans="1:27" x14ac:dyDescent="0.2">
      <c r="A988" s="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4"/>
    </row>
    <row r="989" spans="1:27" x14ac:dyDescent="0.2">
      <c r="A989" s="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4"/>
    </row>
    <row r="990" spans="1:27" x14ac:dyDescent="0.2">
      <c r="A990" s="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4"/>
    </row>
    <row r="991" spans="1:27" x14ac:dyDescent="0.2">
      <c r="A991" s="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4"/>
    </row>
    <row r="992" spans="1:27" x14ac:dyDescent="0.2">
      <c r="A992" s="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4"/>
    </row>
    <row r="993" spans="1:27" x14ac:dyDescent="0.2">
      <c r="A993" s="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4"/>
    </row>
    <row r="994" spans="1:27" x14ac:dyDescent="0.2">
      <c r="A994" s="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4"/>
    </row>
    <row r="995" spans="1:27" x14ac:dyDescent="0.2">
      <c r="A995" s="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4"/>
    </row>
    <row r="996" spans="1:27" x14ac:dyDescent="0.2">
      <c r="A996" s="7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4"/>
    </row>
    <row r="997" spans="1:27" x14ac:dyDescent="0.2">
      <c r="A997" s="7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4"/>
    </row>
    <row r="998" spans="1:27" x14ac:dyDescent="0.2">
      <c r="A998" s="7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4"/>
    </row>
    <row r="999" spans="1:27" x14ac:dyDescent="0.2">
      <c r="A999" s="7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4"/>
    </row>
    <row r="1000" spans="1:27" x14ac:dyDescent="0.2">
      <c r="A1000" s="7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4"/>
    </row>
    <row r="1001" spans="1:27" x14ac:dyDescent="0.2">
      <c r="A1001" s="7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4"/>
    </row>
    <row r="1002" spans="1:27" x14ac:dyDescent="0.2">
      <c r="A1002" s="7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4"/>
    </row>
    <row r="1003" spans="1:27" x14ac:dyDescent="0.2">
      <c r="A1003" s="7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4"/>
    </row>
    <row r="1004" spans="1:27" x14ac:dyDescent="0.2">
      <c r="A1004" s="7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4"/>
    </row>
    <row r="1005" spans="1:27" x14ac:dyDescent="0.2">
      <c r="A1005" s="7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4"/>
    </row>
  </sheetData>
  <dataValidations count="1">
    <dataValidation type="list" allowBlank="1" showErrorMessage="1" sqref="G2:G1005" xr:uid="{00000000-0002-0000-0000-000000000000}">
      <formula1>"Yes,NO,TBD"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4"/>
  <sheetViews>
    <sheetView topLeftCell="A10" workbookViewId="0">
      <selection activeCell="E1" sqref="E1"/>
    </sheetView>
  </sheetViews>
  <sheetFormatPr defaultColWidth="12.5703125" defaultRowHeight="15.75" customHeight="1" x14ac:dyDescent="0.2"/>
  <cols>
    <col min="1" max="1" width="19.42578125" bestFit="1" customWidth="1"/>
    <col min="2" max="2" width="35.85546875" customWidth="1"/>
    <col min="3" max="3" width="23.85546875" customWidth="1"/>
    <col min="4" max="4" width="44.140625" customWidth="1"/>
    <col min="5" max="5" width="28.140625" bestFit="1" customWidth="1"/>
    <col min="6" max="6" width="13.5703125" customWidth="1"/>
    <col min="11" max="11" width="17.28515625" customWidth="1"/>
    <col min="13" max="13" width="23.85546875" customWidth="1"/>
  </cols>
  <sheetData>
    <row r="1" spans="1:26" x14ac:dyDescent="0.2">
      <c r="A1" s="8" t="s">
        <v>199</v>
      </c>
      <c r="B1" s="9" t="s">
        <v>200</v>
      </c>
      <c r="C1" s="9" t="s">
        <v>201</v>
      </c>
      <c r="D1" s="10" t="s">
        <v>202</v>
      </c>
      <c r="E1" s="10" t="s">
        <v>203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1"/>
    </row>
    <row r="2" spans="1:26" x14ac:dyDescent="0.2">
      <c r="A2" s="7" t="s">
        <v>204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26" x14ac:dyDescent="0.2">
      <c r="A3" s="7" t="s">
        <v>205</v>
      </c>
      <c r="B3" s="3" t="s">
        <v>206</v>
      </c>
      <c r="C3" s="3" t="s">
        <v>207</v>
      </c>
      <c r="D3" s="3" t="s">
        <v>208</v>
      </c>
      <c r="E3" s="3" t="s">
        <v>209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</row>
    <row r="4" spans="1:26" x14ac:dyDescent="0.2">
      <c r="A4" s="7" t="s">
        <v>210</v>
      </c>
      <c r="B4" s="3" t="s">
        <v>211</v>
      </c>
      <c r="C4" s="3" t="s">
        <v>212</v>
      </c>
      <c r="D4" s="3" t="s">
        <v>213</v>
      </c>
      <c r="E4" s="3" t="s">
        <v>213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</row>
    <row r="5" spans="1:26" x14ac:dyDescent="0.2">
      <c r="A5" s="7" t="s">
        <v>214</v>
      </c>
      <c r="B5" s="3" t="s">
        <v>215</v>
      </c>
      <c r="C5" s="3" t="s">
        <v>216</v>
      </c>
      <c r="D5" s="3" t="s">
        <v>217</v>
      </c>
      <c r="E5" s="3" t="s">
        <v>218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/>
    </row>
    <row r="6" spans="1:26" x14ac:dyDescent="0.2">
      <c r="A6" s="7" t="s">
        <v>219</v>
      </c>
      <c r="B6" s="3" t="s">
        <v>220</v>
      </c>
      <c r="C6" s="3" t="s">
        <v>221</v>
      </c>
      <c r="D6" s="3" t="s">
        <v>220</v>
      </c>
      <c r="E6" s="3" t="s">
        <v>221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/>
    </row>
    <row r="7" spans="1:26" x14ac:dyDescent="0.2">
      <c r="A7" s="7" t="s">
        <v>222</v>
      </c>
      <c r="B7" s="3" t="s">
        <v>223</v>
      </c>
      <c r="C7" s="3" t="s">
        <v>221</v>
      </c>
      <c r="D7" s="3" t="s">
        <v>221</v>
      </c>
      <c r="E7" s="3" t="s">
        <v>221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/>
    </row>
    <row r="8" spans="1:26" x14ac:dyDescent="0.2">
      <c r="A8" s="7" t="s">
        <v>224</v>
      </c>
      <c r="B8" s="3" t="s">
        <v>220</v>
      </c>
      <c r="C8" s="3" t="s">
        <v>220</v>
      </c>
      <c r="D8" s="3" t="s">
        <v>220</v>
      </c>
      <c r="E8" s="3" t="s">
        <v>220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</row>
    <row r="9" spans="1:26" x14ac:dyDescent="0.2">
      <c r="A9" s="7" t="s">
        <v>225</v>
      </c>
      <c r="B9" s="3" t="s">
        <v>220</v>
      </c>
      <c r="C9" s="3" t="s">
        <v>220</v>
      </c>
      <c r="D9" s="3" t="s">
        <v>220</v>
      </c>
      <c r="E9" s="3" t="s">
        <v>220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4"/>
    </row>
    <row r="10" spans="1:26" x14ac:dyDescent="0.2">
      <c r="A10" s="7" t="s">
        <v>226</v>
      </c>
      <c r="B10" s="3" t="s">
        <v>220</v>
      </c>
      <c r="C10" s="3" t="s">
        <v>220</v>
      </c>
      <c r="D10" s="3" t="s">
        <v>220</v>
      </c>
      <c r="E10" s="3" t="s">
        <v>220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4"/>
    </row>
    <row r="11" spans="1:26" x14ac:dyDescent="0.2">
      <c r="A11" s="7" t="s">
        <v>227</v>
      </c>
      <c r="B11" s="3" t="s">
        <v>220</v>
      </c>
      <c r="C11" s="3" t="s">
        <v>220</v>
      </c>
      <c r="D11" s="3" t="s">
        <v>220</v>
      </c>
      <c r="E11" s="3" t="s">
        <v>221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"/>
    </row>
    <row r="12" spans="1:26" x14ac:dyDescent="0.2">
      <c r="A12" s="7" t="s">
        <v>228</v>
      </c>
      <c r="B12" s="3" t="s">
        <v>229</v>
      </c>
      <c r="C12" s="3" t="s">
        <v>230</v>
      </c>
      <c r="D12" s="3" t="s">
        <v>231</v>
      </c>
      <c r="E12" s="3" t="s">
        <v>221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"/>
    </row>
    <row r="13" spans="1:26" x14ac:dyDescent="0.2">
      <c r="A13" s="7" t="s">
        <v>232</v>
      </c>
      <c r="B13" s="3" t="s">
        <v>220</v>
      </c>
      <c r="C13" s="3" t="s">
        <v>220</v>
      </c>
      <c r="D13" s="3" t="s">
        <v>220</v>
      </c>
      <c r="E13" s="3" t="s">
        <v>221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</row>
    <row r="14" spans="1:26" x14ac:dyDescent="0.2">
      <c r="A14" s="7" t="s">
        <v>233</v>
      </c>
      <c r="B14" s="3" t="s">
        <v>220</v>
      </c>
      <c r="C14" s="3" t="s">
        <v>220</v>
      </c>
      <c r="D14" s="3" t="s">
        <v>221</v>
      </c>
      <c r="E14" s="3" t="s">
        <v>221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/>
    </row>
    <row r="15" spans="1:26" x14ac:dyDescent="0.2">
      <c r="A15" s="7" t="s">
        <v>234</v>
      </c>
      <c r="B15" s="3" t="s">
        <v>235</v>
      </c>
      <c r="C15" s="3" t="s">
        <v>220</v>
      </c>
      <c r="D15" s="3" t="s">
        <v>221</v>
      </c>
      <c r="E15" s="3" t="s">
        <v>221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4"/>
    </row>
    <row r="16" spans="1:26" x14ac:dyDescent="0.2">
      <c r="A16" s="7" t="s">
        <v>236</v>
      </c>
      <c r="B16" s="3" t="s">
        <v>220</v>
      </c>
      <c r="C16" s="3" t="s">
        <v>220</v>
      </c>
      <c r="D16" s="3" t="s">
        <v>221</v>
      </c>
      <c r="E16" s="3" t="s">
        <v>221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4"/>
    </row>
    <row r="17" spans="1:26" x14ac:dyDescent="0.2">
      <c r="A17" s="7" t="s">
        <v>237</v>
      </c>
      <c r="B17" s="3" t="s">
        <v>18</v>
      </c>
      <c r="C17" s="3" t="s">
        <v>220</v>
      </c>
      <c r="D17" s="3" t="s">
        <v>221</v>
      </c>
      <c r="E17" s="3" t="s">
        <v>221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/>
    </row>
    <row r="18" spans="1:26" x14ac:dyDescent="0.2">
      <c r="A18" s="7" t="s">
        <v>238</v>
      </c>
      <c r="B18" s="3" t="s">
        <v>220</v>
      </c>
      <c r="C18" s="3" t="s">
        <v>220</v>
      </c>
      <c r="D18" s="3" t="s">
        <v>221</v>
      </c>
      <c r="E18" s="3" t="s">
        <v>221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"/>
    </row>
    <row r="19" spans="1:26" x14ac:dyDescent="0.2">
      <c r="A19" s="7" t="s">
        <v>239</v>
      </c>
      <c r="B19" s="3" t="s">
        <v>18</v>
      </c>
      <c r="C19" s="3" t="s">
        <v>220</v>
      </c>
      <c r="D19" s="3" t="s">
        <v>221</v>
      </c>
      <c r="E19" s="3" t="s">
        <v>221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/>
    </row>
    <row r="20" spans="1:26" x14ac:dyDescent="0.2">
      <c r="A20" s="7" t="s">
        <v>240</v>
      </c>
      <c r="B20" s="3" t="s">
        <v>220</v>
      </c>
      <c r="C20" s="3" t="s">
        <v>220</v>
      </c>
      <c r="D20" s="3" t="s">
        <v>221</v>
      </c>
      <c r="E20" s="3" t="s">
        <v>221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/>
    </row>
    <row r="21" spans="1:26" x14ac:dyDescent="0.2">
      <c r="A21" s="7" t="s">
        <v>241</v>
      </c>
      <c r="B21" s="3" t="s">
        <v>18</v>
      </c>
      <c r="C21" s="3" t="s">
        <v>220</v>
      </c>
      <c r="D21" s="3" t="s">
        <v>221</v>
      </c>
      <c r="E21" s="3" t="s">
        <v>220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</row>
    <row r="22" spans="1:26" x14ac:dyDescent="0.2">
      <c r="A22" s="7" t="s">
        <v>242</v>
      </c>
      <c r="B22" s="3" t="s">
        <v>220</v>
      </c>
      <c r="C22" s="3" t="s">
        <v>220</v>
      </c>
      <c r="D22" s="3" t="s">
        <v>221</v>
      </c>
      <c r="E22" s="3" t="s">
        <v>221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</row>
    <row r="23" spans="1:26" x14ac:dyDescent="0.2">
      <c r="A23" s="7" t="s">
        <v>243</v>
      </c>
      <c r="B23" s="3" t="s">
        <v>220</v>
      </c>
      <c r="C23" s="3" t="s">
        <v>220</v>
      </c>
      <c r="D23" s="3" t="s">
        <v>221</v>
      </c>
      <c r="E23" s="3" t="s">
        <v>221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</row>
    <row r="24" spans="1:26" x14ac:dyDescent="0.2">
      <c r="A24" s="7" t="s">
        <v>244</v>
      </c>
      <c r="B24" s="3" t="s">
        <v>220</v>
      </c>
      <c r="C24" s="3" t="s">
        <v>220</v>
      </c>
      <c r="D24" s="3" t="s">
        <v>221</v>
      </c>
      <c r="E24" s="3" t="s">
        <v>221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</row>
    <row r="25" spans="1:26" x14ac:dyDescent="0.2">
      <c r="A25" s="7" t="s">
        <v>245</v>
      </c>
      <c r="B25" s="3" t="s">
        <v>246</v>
      </c>
      <c r="C25" s="3" t="s">
        <v>247</v>
      </c>
      <c r="D25" s="3" t="s">
        <v>248</v>
      </c>
      <c r="E25" s="3" t="s">
        <v>249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</row>
    <row r="26" spans="1:26" x14ac:dyDescent="0.2">
      <c r="A26" s="7" t="s">
        <v>250</v>
      </c>
      <c r="B26" s="3" t="s">
        <v>220</v>
      </c>
      <c r="C26" s="3" t="s">
        <v>220</v>
      </c>
      <c r="D26" s="3" t="s">
        <v>221</v>
      </c>
      <c r="E26" s="3" t="s">
        <v>221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</row>
    <row r="27" spans="1:26" x14ac:dyDescent="0.2">
      <c r="A27" s="7" t="s">
        <v>251</v>
      </c>
      <c r="B27" s="3" t="s">
        <v>220</v>
      </c>
      <c r="C27" s="3" t="s">
        <v>220</v>
      </c>
      <c r="D27" s="3" t="s">
        <v>221</v>
      </c>
      <c r="E27" s="3" t="s">
        <v>221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"/>
    </row>
    <row r="28" spans="1:26" x14ac:dyDescent="0.2">
      <c r="A28" s="7" t="s">
        <v>252</v>
      </c>
      <c r="B28" s="3" t="s">
        <v>220</v>
      </c>
      <c r="C28" s="3" t="s">
        <v>220</v>
      </c>
      <c r="D28" s="3" t="s">
        <v>221</v>
      </c>
      <c r="E28" s="3" t="s">
        <v>221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"/>
    </row>
    <row r="29" spans="1:26" x14ac:dyDescent="0.2">
      <c r="A29" s="7" t="s">
        <v>253</v>
      </c>
      <c r="B29" s="3" t="s">
        <v>220</v>
      </c>
      <c r="C29" s="3" t="s">
        <v>220</v>
      </c>
      <c r="D29" s="3" t="s">
        <v>221</v>
      </c>
      <c r="E29" s="3" t="s">
        <v>221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4"/>
    </row>
    <row r="30" spans="1:26" x14ac:dyDescent="0.2">
      <c r="A30" s="7" t="s">
        <v>254</v>
      </c>
      <c r="B30" s="3" t="s">
        <v>221</v>
      </c>
      <c r="C30" s="3" t="s">
        <v>221</v>
      </c>
      <c r="D30" s="3" t="s">
        <v>221</v>
      </c>
      <c r="E30" s="3" t="s">
        <v>221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4"/>
    </row>
    <row r="31" spans="1:26" x14ac:dyDescent="0.2">
      <c r="A31" s="7" t="s">
        <v>255</v>
      </c>
      <c r="B31" s="3" t="s">
        <v>220</v>
      </c>
      <c r="C31" s="3" t="s">
        <v>220</v>
      </c>
      <c r="D31" s="3" t="s">
        <v>221</v>
      </c>
      <c r="E31" s="3" t="s">
        <v>221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4"/>
    </row>
    <row r="32" spans="1:26" x14ac:dyDescent="0.2">
      <c r="A32" s="7" t="s">
        <v>256</v>
      </c>
      <c r="B32" s="3" t="s">
        <v>221</v>
      </c>
      <c r="C32" s="3" t="s">
        <v>220</v>
      </c>
      <c r="D32" s="3" t="s">
        <v>221</v>
      </c>
      <c r="E32" s="3" t="s">
        <v>221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4"/>
    </row>
    <row r="33" spans="1:26" x14ac:dyDescent="0.2">
      <c r="A33" s="7" t="s">
        <v>257</v>
      </c>
      <c r="B33" s="3" t="s">
        <v>221</v>
      </c>
      <c r="C33" s="3" t="s">
        <v>258</v>
      </c>
      <c r="D33" s="3" t="s">
        <v>221</v>
      </c>
      <c r="E33" s="3" t="s">
        <v>221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4"/>
    </row>
    <row r="34" spans="1:26" x14ac:dyDescent="0.2">
      <c r="A34" s="7" t="s">
        <v>259</v>
      </c>
      <c r="B34" s="3" t="s">
        <v>221</v>
      </c>
      <c r="C34" s="3" t="s">
        <v>220</v>
      </c>
      <c r="D34" s="3" t="s">
        <v>221</v>
      </c>
      <c r="E34" s="3" t="s">
        <v>221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4"/>
    </row>
    <row r="35" spans="1:26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4"/>
    </row>
    <row r="36" spans="1:26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4"/>
    </row>
    <row r="37" spans="1:26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4"/>
    </row>
    <row r="38" spans="1:26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4"/>
    </row>
    <row r="39" spans="1:26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</row>
    <row r="40" spans="1:26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"/>
    </row>
    <row r="41" spans="1:26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"/>
    </row>
    <row r="42" spans="1:26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4"/>
    </row>
    <row r="43" spans="1:26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4"/>
    </row>
    <row r="44" spans="1:26" x14ac:dyDescent="0.2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4"/>
    </row>
    <row r="45" spans="1:26" x14ac:dyDescent="0.2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4"/>
    </row>
    <row r="46" spans="1:26" x14ac:dyDescent="0.2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4"/>
    </row>
    <row r="47" spans="1:26" x14ac:dyDescent="0.2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4"/>
    </row>
    <row r="48" spans="1:26" x14ac:dyDescent="0.2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4"/>
    </row>
    <row r="49" spans="1:26" x14ac:dyDescent="0.2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4"/>
    </row>
    <row r="50" spans="1:26" x14ac:dyDescent="0.2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4"/>
    </row>
    <row r="51" spans="1:26" x14ac:dyDescent="0.2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4"/>
    </row>
    <row r="52" spans="1:26" x14ac:dyDescent="0.2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4"/>
    </row>
    <row r="53" spans="1:26" x14ac:dyDescent="0.2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4"/>
    </row>
    <row r="54" spans="1:26" x14ac:dyDescent="0.2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4"/>
    </row>
    <row r="55" spans="1:26" x14ac:dyDescent="0.2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4"/>
    </row>
    <row r="56" spans="1:26" x14ac:dyDescent="0.2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4"/>
    </row>
    <row r="57" spans="1:26" x14ac:dyDescent="0.2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4"/>
    </row>
    <row r="58" spans="1:26" x14ac:dyDescent="0.2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4"/>
    </row>
    <row r="59" spans="1:26" x14ac:dyDescent="0.2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4"/>
    </row>
    <row r="60" spans="1:26" x14ac:dyDescent="0.2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4"/>
    </row>
    <row r="61" spans="1:26" x14ac:dyDescent="0.2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4"/>
    </row>
    <row r="62" spans="1:26" x14ac:dyDescent="0.2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4"/>
    </row>
    <row r="63" spans="1:26" x14ac:dyDescent="0.2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4"/>
    </row>
    <row r="64" spans="1:26" x14ac:dyDescent="0.2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4"/>
    </row>
    <row r="65" spans="1:26" x14ac:dyDescent="0.2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4"/>
    </row>
    <row r="66" spans="1:26" x14ac:dyDescent="0.2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4"/>
    </row>
    <row r="67" spans="1:26" x14ac:dyDescent="0.2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4"/>
    </row>
    <row r="68" spans="1:26" x14ac:dyDescent="0.2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4"/>
    </row>
    <row r="69" spans="1:26" x14ac:dyDescent="0.2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4"/>
    </row>
    <row r="70" spans="1:26" x14ac:dyDescent="0.2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4"/>
    </row>
    <row r="71" spans="1:26" x14ac:dyDescent="0.2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4"/>
    </row>
    <row r="72" spans="1:26" x14ac:dyDescent="0.2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4"/>
    </row>
    <row r="73" spans="1:26" x14ac:dyDescent="0.2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4"/>
    </row>
    <row r="74" spans="1:26" x14ac:dyDescent="0.2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4"/>
    </row>
    <row r="75" spans="1:26" x14ac:dyDescent="0.2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4"/>
    </row>
    <row r="76" spans="1:26" x14ac:dyDescent="0.2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4"/>
    </row>
    <row r="77" spans="1:26" x14ac:dyDescent="0.2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4"/>
    </row>
    <row r="78" spans="1:26" x14ac:dyDescent="0.2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4"/>
    </row>
    <row r="79" spans="1:26" x14ac:dyDescent="0.2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4"/>
    </row>
    <row r="80" spans="1:26" x14ac:dyDescent="0.2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4"/>
    </row>
    <row r="81" spans="1:26" x14ac:dyDescent="0.2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4"/>
    </row>
    <row r="82" spans="1:26" x14ac:dyDescent="0.2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4"/>
    </row>
    <row r="83" spans="1:26" x14ac:dyDescent="0.2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4"/>
    </row>
    <row r="84" spans="1:26" x14ac:dyDescent="0.2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4"/>
    </row>
    <row r="85" spans="1:26" x14ac:dyDescent="0.2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4"/>
    </row>
    <row r="86" spans="1:26" x14ac:dyDescent="0.2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4"/>
    </row>
    <row r="87" spans="1:26" x14ac:dyDescent="0.2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4"/>
    </row>
    <row r="88" spans="1:26" x14ac:dyDescent="0.2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4"/>
    </row>
    <row r="89" spans="1:26" x14ac:dyDescent="0.2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4"/>
    </row>
    <row r="90" spans="1:26" x14ac:dyDescent="0.2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4"/>
    </row>
    <row r="91" spans="1:26" x14ac:dyDescent="0.2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4"/>
    </row>
    <row r="92" spans="1:26" x14ac:dyDescent="0.2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4"/>
    </row>
    <row r="93" spans="1:26" x14ac:dyDescent="0.2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4"/>
    </row>
    <row r="94" spans="1:26" x14ac:dyDescent="0.2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4"/>
    </row>
    <row r="95" spans="1:26" x14ac:dyDescent="0.2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4"/>
    </row>
    <row r="96" spans="1:26" x14ac:dyDescent="0.2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4"/>
    </row>
    <row r="97" spans="1:26" x14ac:dyDescent="0.2">
      <c r="A97" s="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4"/>
    </row>
    <row r="98" spans="1:26" x14ac:dyDescent="0.2">
      <c r="A98" s="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4"/>
    </row>
    <row r="99" spans="1:26" x14ac:dyDescent="0.2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4"/>
    </row>
    <row r="100" spans="1:26" x14ac:dyDescent="0.2">
      <c r="A100" s="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4"/>
    </row>
    <row r="101" spans="1:26" x14ac:dyDescent="0.2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4"/>
    </row>
    <row r="102" spans="1:26" x14ac:dyDescent="0.2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4"/>
    </row>
    <row r="103" spans="1:26" x14ac:dyDescent="0.2">
      <c r="A103" s="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4"/>
    </row>
    <row r="104" spans="1:26" x14ac:dyDescent="0.2">
      <c r="A104" s="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4"/>
    </row>
    <row r="105" spans="1:26" x14ac:dyDescent="0.2">
      <c r="A105" s="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4"/>
    </row>
    <row r="106" spans="1:26" x14ac:dyDescent="0.2">
      <c r="A106" s="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4"/>
    </row>
    <row r="107" spans="1:26" x14ac:dyDescent="0.2">
      <c r="A107" s="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4"/>
    </row>
    <row r="108" spans="1:26" x14ac:dyDescent="0.2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4"/>
    </row>
    <row r="109" spans="1:26" x14ac:dyDescent="0.2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4"/>
    </row>
    <row r="110" spans="1:26" x14ac:dyDescent="0.2">
      <c r="A110" s="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4"/>
    </row>
    <row r="111" spans="1:26" x14ac:dyDescent="0.2">
      <c r="A111" s="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4"/>
    </row>
    <row r="112" spans="1:26" x14ac:dyDescent="0.2">
      <c r="A112" s="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4"/>
    </row>
    <row r="113" spans="1:26" x14ac:dyDescent="0.2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4"/>
    </row>
    <row r="114" spans="1:26" x14ac:dyDescent="0.2">
      <c r="A114" s="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4"/>
    </row>
    <row r="115" spans="1:26" x14ac:dyDescent="0.2">
      <c r="A115" s="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4"/>
    </row>
    <row r="116" spans="1:26" x14ac:dyDescent="0.2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4"/>
    </row>
    <row r="117" spans="1:26" x14ac:dyDescent="0.2">
      <c r="A117" s="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4"/>
    </row>
    <row r="118" spans="1:26" x14ac:dyDescent="0.2">
      <c r="A118" s="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4"/>
    </row>
    <row r="119" spans="1:26" x14ac:dyDescent="0.2">
      <c r="A119" s="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4"/>
    </row>
    <row r="120" spans="1:26" x14ac:dyDescent="0.2">
      <c r="A120" s="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4"/>
    </row>
    <row r="121" spans="1:26" x14ac:dyDescent="0.2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4"/>
    </row>
    <row r="122" spans="1:26" x14ac:dyDescent="0.2">
      <c r="A122" s="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4"/>
    </row>
    <row r="123" spans="1:26" x14ac:dyDescent="0.2">
      <c r="A123" s="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4"/>
    </row>
    <row r="124" spans="1:26" x14ac:dyDescent="0.2">
      <c r="A124" s="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4"/>
    </row>
    <row r="125" spans="1:26" x14ac:dyDescent="0.2">
      <c r="A125" s="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4"/>
    </row>
    <row r="126" spans="1:26" x14ac:dyDescent="0.2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4"/>
    </row>
    <row r="127" spans="1:26" x14ac:dyDescent="0.2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4"/>
    </row>
    <row r="128" spans="1:26" x14ac:dyDescent="0.2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4"/>
    </row>
    <row r="129" spans="1:26" x14ac:dyDescent="0.2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4"/>
    </row>
    <row r="130" spans="1:26" x14ac:dyDescent="0.2">
      <c r="A130" s="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4"/>
    </row>
    <row r="131" spans="1:26" x14ac:dyDescent="0.2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4"/>
    </row>
    <row r="132" spans="1:26" x14ac:dyDescent="0.2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4"/>
    </row>
    <row r="133" spans="1:26" x14ac:dyDescent="0.2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4"/>
    </row>
    <row r="134" spans="1:26" x14ac:dyDescent="0.2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4"/>
    </row>
    <row r="135" spans="1:26" x14ac:dyDescent="0.2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4"/>
    </row>
    <row r="136" spans="1:26" x14ac:dyDescent="0.2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4"/>
    </row>
    <row r="137" spans="1:26" x14ac:dyDescent="0.2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4"/>
    </row>
    <row r="138" spans="1:26" x14ac:dyDescent="0.2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4"/>
    </row>
    <row r="139" spans="1:26" x14ac:dyDescent="0.2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4"/>
    </row>
    <row r="140" spans="1:26" x14ac:dyDescent="0.2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4"/>
    </row>
    <row r="141" spans="1:26" x14ac:dyDescent="0.2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4"/>
    </row>
    <row r="142" spans="1:26" x14ac:dyDescent="0.2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4"/>
    </row>
    <row r="143" spans="1:26" x14ac:dyDescent="0.2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4"/>
    </row>
    <row r="144" spans="1:26" x14ac:dyDescent="0.2">
      <c r="A144" s="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4"/>
    </row>
    <row r="145" spans="1:26" x14ac:dyDescent="0.2">
      <c r="A145" s="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4"/>
    </row>
    <row r="146" spans="1:26" x14ac:dyDescent="0.2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4"/>
    </row>
    <row r="147" spans="1:26" x14ac:dyDescent="0.2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4"/>
    </row>
    <row r="148" spans="1:26" x14ac:dyDescent="0.2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4"/>
    </row>
    <row r="149" spans="1:26" x14ac:dyDescent="0.2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4"/>
    </row>
    <row r="150" spans="1:26" x14ac:dyDescent="0.2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4"/>
    </row>
    <row r="151" spans="1:26" x14ac:dyDescent="0.2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4"/>
    </row>
    <row r="152" spans="1:26" x14ac:dyDescent="0.2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4"/>
    </row>
    <row r="153" spans="1:26" x14ac:dyDescent="0.2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4"/>
    </row>
    <row r="154" spans="1:26" x14ac:dyDescent="0.2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4"/>
    </row>
    <row r="155" spans="1:26" x14ac:dyDescent="0.2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4"/>
    </row>
    <row r="156" spans="1:26" x14ac:dyDescent="0.2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4"/>
    </row>
    <row r="157" spans="1:26" x14ac:dyDescent="0.2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4"/>
    </row>
    <row r="158" spans="1:26" x14ac:dyDescent="0.2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4"/>
    </row>
    <row r="159" spans="1:26" x14ac:dyDescent="0.2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4"/>
    </row>
    <row r="160" spans="1:26" x14ac:dyDescent="0.2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4"/>
    </row>
    <row r="161" spans="1:26" x14ac:dyDescent="0.2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4"/>
    </row>
    <row r="162" spans="1:26" x14ac:dyDescent="0.2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4"/>
    </row>
    <row r="163" spans="1:26" x14ac:dyDescent="0.2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4"/>
    </row>
    <row r="164" spans="1:26" x14ac:dyDescent="0.2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4"/>
    </row>
    <row r="165" spans="1:26" x14ac:dyDescent="0.2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4"/>
    </row>
    <row r="166" spans="1:26" x14ac:dyDescent="0.2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4"/>
    </row>
    <row r="167" spans="1:26" x14ac:dyDescent="0.2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4"/>
    </row>
    <row r="168" spans="1:26" x14ac:dyDescent="0.2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4"/>
    </row>
    <row r="169" spans="1:26" x14ac:dyDescent="0.2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4"/>
    </row>
    <row r="170" spans="1:26" x14ac:dyDescent="0.2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4"/>
    </row>
    <row r="171" spans="1:26" x14ac:dyDescent="0.2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4"/>
    </row>
    <row r="172" spans="1:26" x14ac:dyDescent="0.2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4"/>
    </row>
    <row r="173" spans="1:26" x14ac:dyDescent="0.2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4"/>
    </row>
    <row r="174" spans="1:26" x14ac:dyDescent="0.2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4"/>
    </row>
    <row r="175" spans="1:26" x14ac:dyDescent="0.2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4"/>
    </row>
    <row r="176" spans="1:26" x14ac:dyDescent="0.2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4"/>
    </row>
    <row r="177" spans="1:26" x14ac:dyDescent="0.2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4"/>
    </row>
    <row r="178" spans="1:26" x14ac:dyDescent="0.2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4"/>
    </row>
    <row r="179" spans="1:26" x14ac:dyDescent="0.2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4"/>
    </row>
    <row r="180" spans="1:26" x14ac:dyDescent="0.2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4"/>
    </row>
    <row r="181" spans="1:26" x14ac:dyDescent="0.2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4"/>
    </row>
    <row r="182" spans="1:26" x14ac:dyDescent="0.2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4"/>
    </row>
    <row r="183" spans="1:26" x14ac:dyDescent="0.2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4"/>
    </row>
    <row r="184" spans="1:26" x14ac:dyDescent="0.2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4"/>
    </row>
    <row r="185" spans="1:26" x14ac:dyDescent="0.2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4"/>
    </row>
    <row r="186" spans="1:26" x14ac:dyDescent="0.2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4"/>
    </row>
    <row r="187" spans="1:26" x14ac:dyDescent="0.2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4"/>
    </row>
    <row r="188" spans="1:26" x14ac:dyDescent="0.2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4"/>
    </row>
    <row r="189" spans="1:26" x14ac:dyDescent="0.2">
      <c r="A189" s="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4"/>
    </row>
    <row r="190" spans="1:26" x14ac:dyDescent="0.2">
      <c r="A190" s="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4"/>
    </row>
    <row r="191" spans="1:26" x14ac:dyDescent="0.2">
      <c r="A191" s="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4"/>
    </row>
    <row r="192" spans="1:26" x14ac:dyDescent="0.2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4"/>
    </row>
    <row r="193" spans="1:26" x14ac:dyDescent="0.2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4"/>
    </row>
    <row r="194" spans="1:26" x14ac:dyDescent="0.2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4"/>
    </row>
    <row r="195" spans="1:26" x14ac:dyDescent="0.2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4"/>
    </row>
    <row r="196" spans="1:26" x14ac:dyDescent="0.2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4"/>
    </row>
    <row r="197" spans="1:26" x14ac:dyDescent="0.2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4"/>
    </row>
    <row r="198" spans="1:26" x14ac:dyDescent="0.2">
      <c r="A198" s="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4"/>
    </row>
    <row r="199" spans="1:26" x14ac:dyDescent="0.2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4"/>
    </row>
    <row r="200" spans="1:26" x14ac:dyDescent="0.2">
      <c r="A200" s="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4"/>
    </row>
    <row r="201" spans="1:26" x14ac:dyDescent="0.2">
      <c r="A201" s="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4"/>
    </row>
    <row r="202" spans="1:26" x14ac:dyDescent="0.2">
      <c r="A202" s="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4"/>
    </row>
    <row r="203" spans="1:26" x14ac:dyDescent="0.2">
      <c r="A203" s="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4"/>
    </row>
    <row r="204" spans="1:26" x14ac:dyDescent="0.2">
      <c r="A204" s="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4"/>
    </row>
    <row r="205" spans="1:26" x14ac:dyDescent="0.2">
      <c r="A205" s="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4"/>
    </row>
    <row r="206" spans="1:26" x14ac:dyDescent="0.2">
      <c r="A206" s="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4"/>
    </row>
    <row r="207" spans="1:26" x14ac:dyDescent="0.2">
      <c r="A207" s="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4"/>
    </row>
    <row r="208" spans="1:26" x14ac:dyDescent="0.2">
      <c r="A208" s="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4"/>
    </row>
    <row r="209" spans="1:26" x14ac:dyDescent="0.2">
      <c r="A209" s="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4"/>
    </row>
    <row r="210" spans="1:26" x14ac:dyDescent="0.2">
      <c r="A210" s="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4"/>
    </row>
    <row r="211" spans="1:26" x14ac:dyDescent="0.2">
      <c r="A211" s="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4"/>
    </row>
    <row r="212" spans="1:26" x14ac:dyDescent="0.2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4"/>
    </row>
    <row r="213" spans="1:26" x14ac:dyDescent="0.2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4"/>
    </row>
    <row r="214" spans="1:26" x14ac:dyDescent="0.2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4"/>
    </row>
    <row r="215" spans="1:26" x14ac:dyDescent="0.2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4"/>
    </row>
    <row r="216" spans="1:26" x14ac:dyDescent="0.2">
      <c r="A216" s="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4"/>
    </row>
    <row r="217" spans="1:26" x14ac:dyDescent="0.2">
      <c r="A217" s="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4"/>
    </row>
    <row r="218" spans="1:26" x14ac:dyDescent="0.2">
      <c r="A218" s="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4"/>
    </row>
    <row r="219" spans="1:26" x14ac:dyDescent="0.2">
      <c r="A219" s="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4"/>
    </row>
    <row r="220" spans="1:26" x14ac:dyDescent="0.2">
      <c r="A220" s="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4"/>
    </row>
    <row r="221" spans="1:26" x14ac:dyDescent="0.2">
      <c r="A221" s="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4"/>
    </row>
    <row r="222" spans="1:26" x14ac:dyDescent="0.2">
      <c r="A222" s="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4"/>
    </row>
    <row r="223" spans="1:26" x14ac:dyDescent="0.2">
      <c r="A223" s="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4"/>
    </row>
    <row r="224" spans="1:26" x14ac:dyDescent="0.2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4"/>
    </row>
    <row r="225" spans="1:26" x14ac:dyDescent="0.2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4"/>
    </row>
    <row r="226" spans="1:26" x14ac:dyDescent="0.2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4"/>
    </row>
    <row r="227" spans="1:26" x14ac:dyDescent="0.2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4"/>
    </row>
    <row r="228" spans="1:26" x14ac:dyDescent="0.2">
      <c r="A228" s="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4"/>
    </row>
    <row r="229" spans="1:26" x14ac:dyDescent="0.2">
      <c r="A229" s="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4"/>
    </row>
    <row r="230" spans="1:26" x14ac:dyDescent="0.2">
      <c r="A230" s="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4"/>
    </row>
    <row r="231" spans="1:26" x14ac:dyDescent="0.2">
      <c r="A231" s="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4"/>
    </row>
    <row r="232" spans="1:26" x14ac:dyDescent="0.2">
      <c r="A232" s="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4"/>
    </row>
    <row r="233" spans="1:26" x14ac:dyDescent="0.2">
      <c r="A233" s="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4"/>
    </row>
    <row r="234" spans="1:26" x14ac:dyDescent="0.2">
      <c r="A234" s="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4"/>
    </row>
    <row r="235" spans="1:26" x14ac:dyDescent="0.2">
      <c r="A235" s="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4"/>
    </row>
    <row r="236" spans="1:26" x14ac:dyDescent="0.2">
      <c r="A236" s="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4"/>
    </row>
    <row r="237" spans="1:26" x14ac:dyDescent="0.2">
      <c r="A237" s="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4"/>
    </row>
    <row r="238" spans="1:26" x14ac:dyDescent="0.2">
      <c r="A238" s="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4"/>
    </row>
    <row r="239" spans="1:26" x14ac:dyDescent="0.2">
      <c r="A239" s="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4"/>
    </row>
    <row r="240" spans="1:26" x14ac:dyDescent="0.2">
      <c r="A240" s="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4"/>
    </row>
    <row r="241" spans="1:26" x14ac:dyDescent="0.2">
      <c r="A241" s="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4"/>
    </row>
    <row r="242" spans="1:26" x14ac:dyDescent="0.2">
      <c r="A242" s="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4"/>
    </row>
    <row r="243" spans="1:26" x14ac:dyDescent="0.2">
      <c r="A243" s="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4"/>
    </row>
    <row r="244" spans="1:26" x14ac:dyDescent="0.2">
      <c r="A244" s="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4"/>
    </row>
    <row r="245" spans="1:26" x14ac:dyDescent="0.2">
      <c r="A245" s="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4"/>
    </row>
    <row r="246" spans="1:26" x14ac:dyDescent="0.2">
      <c r="A246" s="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4"/>
    </row>
    <row r="247" spans="1:26" x14ac:dyDescent="0.2">
      <c r="A247" s="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4"/>
    </row>
    <row r="248" spans="1:26" x14ac:dyDescent="0.2">
      <c r="A248" s="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4"/>
    </row>
    <row r="249" spans="1:26" x14ac:dyDescent="0.2">
      <c r="A249" s="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4"/>
    </row>
    <row r="250" spans="1:26" x14ac:dyDescent="0.2">
      <c r="A250" s="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4"/>
    </row>
    <row r="251" spans="1:26" x14ac:dyDescent="0.2">
      <c r="A251" s="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4"/>
    </row>
    <row r="252" spans="1:26" x14ac:dyDescent="0.2">
      <c r="A252" s="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4"/>
    </row>
    <row r="253" spans="1:26" x14ac:dyDescent="0.2">
      <c r="A253" s="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4"/>
    </row>
    <row r="254" spans="1:26" x14ac:dyDescent="0.2">
      <c r="A254" s="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4"/>
    </row>
    <row r="255" spans="1:26" x14ac:dyDescent="0.2">
      <c r="A255" s="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4"/>
    </row>
    <row r="256" spans="1:26" x14ac:dyDescent="0.2">
      <c r="A256" s="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4"/>
    </row>
    <row r="257" spans="1:26" x14ac:dyDescent="0.2">
      <c r="A257" s="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4"/>
    </row>
    <row r="258" spans="1:26" x14ac:dyDescent="0.2">
      <c r="A258" s="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4"/>
    </row>
    <row r="259" spans="1:26" x14ac:dyDescent="0.2">
      <c r="A259" s="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4"/>
    </row>
    <row r="260" spans="1:26" x14ac:dyDescent="0.2">
      <c r="A260" s="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4"/>
    </row>
    <row r="261" spans="1:26" x14ac:dyDescent="0.2">
      <c r="A261" s="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4"/>
    </row>
    <row r="262" spans="1:26" x14ac:dyDescent="0.2">
      <c r="A262" s="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4"/>
    </row>
    <row r="263" spans="1:26" x14ac:dyDescent="0.2">
      <c r="A263" s="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4"/>
    </row>
    <row r="264" spans="1:26" x14ac:dyDescent="0.2">
      <c r="A264" s="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4"/>
    </row>
    <row r="265" spans="1:26" x14ac:dyDescent="0.2">
      <c r="A265" s="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4"/>
    </row>
    <row r="266" spans="1:26" x14ac:dyDescent="0.2">
      <c r="A266" s="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4"/>
    </row>
    <row r="267" spans="1:26" x14ac:dyDescent="0.2">
      <c r="A267" s="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4"/>
    </row>
    <row r="268" spans="1:26" x14ac:dyDescent="0.2">
      <c r="A268" s="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4"/>
    </row>
    <row r="269" spans="1:26" x14ac:dyDescent="0.2">
      <c r="A269" s="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4"/>
    </row>
    <row r="270" spans="1:26" x14ac:dyDescent="0.2">
      <c r="A270" s="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4"/>
    </row>
    <row r="271" spans="1:26" x14ac:dyDescent="0.2">
      <c r="A271" s="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4"/>
    </row>
    <row r="272" spans="1:26" x14ac:dyDescent="0.2">
      <c r="A272" s="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4"/>
    </row>
    <row r="273" spans="1:26" x14ac:dyDescent="0.2">
      <c r="A273" s="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4"/>
    </row>
    <row r="274" spans="1:26" x14ac:dyDescent="0.2">
      <c r="A274" s="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4"/>
    </row>
    <row r="275" spans="1:26" x14ac:dyDescent="0.2">
      <c r="A275" s="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4"/>
    </row>
    <row r="276" spans="1:26" x14ac:dyDescent="0.2">
      <c r="A276" s="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4"/>
    </row>
    <row r="277" spans="1:26" x14ac:dyDescent="0.2">
      <c r="A277" s="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4"/>
    </row>
    <row r="278" spans="1:26" x14ac:dyDescent="0.2">
      <c r="A278" s="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4"/>
    </row>
    <row r="279" spans="1:26" x14ac:dyDescent="0.2">
      <c r="A279" s="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4"/>
    </row>
    <row r="280" spans="1:26" x14ac:dyDescent="0.2">
      <c r="A280" s="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4"/>
    </row>
    <row r="281" spans="1:26" x14ac:dyDescent="0.2">
      <c r="A281" s="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4"/>
    </row>
    <row r="282" spans="1:26" x14ac:dyDescent="0.2">
      <c r="A282" s="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4"/>
    </row>
    <row r="283" spans="1:26" x14ac:dyDescent="0.2">
      <c r="A283" s="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4"/>
    </row>
    <row r="284" spans="1:26" x14ac:dyDescent="0.2">
      <c r="A284" s="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4"/>
    </row>
    <row r="285" spans="1:26" x14ac:dyDescent="0.2">
      <c r="A285" s="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4"/>
    </row>
    <row r="286" spans="1:26" x14ac:dyDescent="0.2">
      <c r="A286" s="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4"/>
    </row>
    <row r="287" spans="1:26" x14ac:dyDescent="0.2">
      <c r="A287" s="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4"/>
    </row>
    <row r="288" spans="1:26" x14ac:dyDescent="0.2">
      <c r="A288" s="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4"/>
    </row>
    <row r="289" spans="1:26" x14ac:dyDescent="0.2">
      <c r="A289" s="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4"/>
    </row>
    <row r="290" spans="1:26" x14ac:dyDescent="0.2">
      <c r="A290" s="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4"/>
    </row>
    <row r="291" spans="1:26" x14ac:dyDescent="0.2">
      <c r="A291" s="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4"/>
    </row>
    <row r="292" spans="1:26" x14ac:dyDescent="0.2">
      <c r="A292" s="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4"/>
    </row>
    <row r="293" spans="1:26" x14ac:dyDescent="0.2">
      <c r="A293" s="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4"/>
    </row>
    <row r="294" spans="1:26" x14ac:dyDescent="0.2">
      <c r="A294" s="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4"/>
    </row>
    <row r="295" spans="1:26" x14ac:dyDescent="0.2">
      <c r="A295" s="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4"/>
    </row>
    <row r="296" spans="1:26" x14ac:dyDescent="0.2">
      <c r="A296" s="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4"/>
    </row>
    <row r="297" spans="1:26" x14ac:dyDescent="0.2">
      <c r="A297" s="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4"/>
    </row>
    <row r="298" spans="1:26" x14ac:dyDescent="0.2">
      <c r="A298" s="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4"/>
    </row>
    <row r="299" spans="1:26" x14ac:dyDescent="0.2">
      <c r="A299" s="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4"/>
    </row>
    <row r="300" spans="1:26" x14ac:dyDescent="0.2">
      <c r="A300" s="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4"/>
    </row>
    <row r="301" spans="1:26" x14ac:dyDescent="0.2">
      <c r="A301" s="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4"/>
    </row>
    <row r="302" spans="1:26" x14ac:dyDescent="0.2">
      <c r="A302" s="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4"/>
    </row>
    <row r="303" spans="1:26" x14ac:dyDescent="0.2">
      <c r="A303" s="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4"/>
    </row>
    <row r="304" spans="1:26" x14ac:dyDescent="0.2">
      <c r="A304" s="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4"/>
    </row>
    <row r="305" spans="1:26" x14ac:dyDescent="0.2">
      <c r="A305" s="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4"/>
    </row>
    <row r="306" spans="1:26" x14ac:dyDescent="0.2">
      <c r="A306" s="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4"/>
    </row>
    <row r="307" spans="1:26" x14ac:dyDescent="0.2">
      <c r="A307" s="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4"/>
    </row>
    <row r="308" spans="1:26" x14ac:dyDescent="0.2">
      <c r="A308" s="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4"/>
    </row>
    <row r="309" spans="1:26" x14ac:dyDescent="0.2">
      <c r="A309" s="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4"/>
    </row>
    <row r="310" spans="1:26" x14ac:dyDescent="0.2">
      <c r="A310" s="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4"/>
    </row>
    <row r="311" spans="1:26" x14ac:dyDescent="0.2">
      <c r="A311" s="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4"/>
    </row>
    <row r="312" spans="1:26" x14ac:dyDescent="0.2">
      <c r="A312" s="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4"/>
    </row>
    <row r="313" spans="1:26" x14ac:dyDescent="0.2">
      <c r="A313" s="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4"/>
    </row>
    <row r="314" spans="1:26" x14ac:dyDescent="0.2">
      <c r="A314" s="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4"/>
    </row>
    <row r="315" spans="1:26" x14ac:dyDescent="0.2">
      <c r="A315" s="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4"/>
    </row>
    <row r="316" spans="1:26" x14ac:dyDescent="0.2">
      <c r="A316" s="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4"/>
    </row>
    <row r="317" spans="1:26" x14ac:dyDescent="0.2">
      <c r="A317" s="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4"/>
    </row>
    <row r="318" spans="1:26" x14ac:dyDescent="0.2">
      <c r="A318" s="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4"/>
    </row>
    <row r="319" spans="1:26" x14ac:dyDescent="0.2">
      <c r="A319" s="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4"/>
    </row>
    <row r="320" spans="1:26" x14ac:dyDescent="0.2">
      <c r="A320" s="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4"/>
    </row>
    <row r="321" spans="1:26" x14ac:dyDescent="0.2">
      <c r="A321" s="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4"/>
    </row>
    <row r="322" spans="1:26" x14ac:dyDescent="0.2">
      <c r="A322" s="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4"/>
    </row>
    <row r="323" spans="1:26" x14ac:dyDescent="0.2">
      <c r="A323" s="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4"/>
    </row>
    <row r="324" spans="1:26" x14ac:dyDescent="0.2">
      <c r="A324" s="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4"/>
    </row>
    <row r="325" spans="1:26" x14ac:dyDescent="0.2">
      <c r="A325" s="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4"/>
    </row>
    <row r="326" spans="1:26" x14ac:dyDescent="0.2">
      <c r="A326" s="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4"/>
    </row>
    <row r="327" spans="1:26" x14ac:dyDescent="0.2">
      <c r="A327" s="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4"/>
    </row>
    <row r="328" spans="1:26" x14ac:dyDescent="0.2">
      <c r="A328" s="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4"/>
    </row>
    <row r="329" spans="1:26" x14ac:dyDescent="0.2">
      <c r="A329" s="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4"/>
    </row>
    <row r="330" spans="1:26" x14ac:dyDescent="0.2">
      <c r="A330" s="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4"/>
    </row>
    <row r="331" spans="1:26" x14ac:dyDescent="0.2">
      <c r="A331" s="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4"/>
    </row>
    <row r="332" spans="1:26" x14ac:dyDescent="0.2">
      <c r="A332" s="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4"/>
    </row>
    <row r="333" spans="1:26" x14ac:dyDescent="0.2">
      <c r="A333" s="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4"/>
    </row>
    <row r="334" spans="1:26" x14ac:dyDescent="0.2">
      <c r="A334" s="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4"/>
    </row>
    <row r="335" spans="1:26" x14ac:dyDescent="0.2">
      <c r="A335" s="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4"/>
    </row>
    <row r="336" spans="1:26" x14ac:dyDescent="0.2">
      <c r="A336" s="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4"/>
    </row>
    <row r="337" spans="1:26" x14ac:dyDescent="0.2">
      <c r="A337" s="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4"/>
    </row>
    <row r="338" spans="1:26" x14ac:dyDescent="0.2">
      <c r="A338" s="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4"/>
    </row>
    <row r="339" spans="1:26" x14ac:dyDescent="0.2">
      <c r="A339" s="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4"/>
    </row>
    <row r="340" spans="1:26" x14ac:dyDescent="0.2">
      <c r="A340" s="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4"/>
    </row>
    <row r="341" spans="1:26" x14ac:dyDescent="0.2">
      <c r="A341" s="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4"/>
    </row>
    <row r="342" spans="1:26" x14ac:dyDescent="0.2">
      <c r="A342" s="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4"/>
    </row>
    <row r="343" spans="1:26" x14ac:dyDescent="0.2">
      <c r="A343" s="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4"/>
    </row>
    <row r="344" spans="1:26" x14ac:dyDescent="0.2">
      <c r="A344" s="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4"/>
    </row>
    <row r="345" spans="1:26" x14ac:dyDescent="0.2">
      <c r="A345" s="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4"/>
    </row>
    <row r="346" spans="1:26" x14ac:dyDescent="0.2">
      <c r="A346" s="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4"/>
    </row>
    <row r="347" spans="1:26" x14ac:dyDescent="0.2">
      <c r="A347" s="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4"/>
    </row>
    <row r="348" spans="1:26" x14ac:dyDescent="0.2">
      <c r="A348" s="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4"/>
    </row>
    <row r="349" spans="1:26" x14ac:dyDescent="0.2">
      <c r="A349" s="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4"/>
    </row>
    <row r="350" spans="1:26" x14ac:dyDescent="0.2">
      <c r="A350" s="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4"/>
    </row>
    <row r="351" spans="1:26" x14ac:dyDescent="0.2">
      <c r="A351" s="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4"/>
    </row>
    <row r="352" spans="1:26" x14ac:dyDescent="0.2">
      <c r="A352" s="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4"/>
    </row>
    <row r="353" spans="1:26" x14ac:dyDescent="0.2">
      <c r="A353" s="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4"/>
    </row>
    <row r="354" spans="1:26" x14ac:dyDescent="0.2">
      <c r="A354" s="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4"/>
    </row>
    <row r="355" spans="1:26" x14ac:dyDescent="0.2">
      <c r="A355" s="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4"/>
    </row>
    <row r="356" spans="1:26" x14ac:dyDescent="0.2">
      <c r="A356" s="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4"/>
    </row>
    <row r="357" spans="1:26" x14ac:dyDescent="0.2">
      <c r="A357" s="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4"/>
    </row>
    <row r="358" spans="1:26" x14ac:dyDescent="0.2">
      <c r="A358" s="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4"/>
    </row>
    <row r="359" spans="1:26" x14ac:dyDescent="0.2">
      <c r="A359" s="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4"/>
    </row>
    <row r="360" spans="1:26" x14ac:dyDescent="0.2">
      <c r="A360" s="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4"/>
    </row>
    <row r="361" spans="1:26" x14ac:dyDescent="0.2">
      <c r="A361" s="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4"/>
    </row>
    <row r="362" spans="1:26" x14ac:dyDescent="0.2">
      <c r="A362" s="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4"/>
    </row>
    <row r="363" spans="1:26" x14ac:dyDescent="0.2">
      <c r="A363" s="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4"/>
    </row>
    <row r="364" spans="1:26" x14ac:dyDescent="0.2">
      <c r="A364" s="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4"/>
    </row>
    <row r="365" spans="1:26" x14ac:dyDescent="0.2">
      <c r="A365" s="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4"/>
    </row>
    <row r="366" spans="1:26" x14ac:dyDescent="0.2">
      <c r="A366" s="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4"/>
    </row>
    <row r="367" spans="1:26" x14ac:dyDescent="0.2">
      <c r="A367" s="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4"/>
    </row>
    <row r="368" spans="1:26" x14ac:dyDescent="0.2">
      <c r="A368" s="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4"/>
    </row>
    <row r="369" spans="1:26" x14ac:dyDescent="0.2">
      <c r="A369" s="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4"/>
    </row>
    <row r="370" spans="1:26" x14ac:dyDescent="0.2">
      <c r="A370" s="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4"/>
    </row>
    <row r="371" spans="1:26" x14ac:dyDescent="0.2">
      <c r="A371" s="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4"/>
    </row>
    <row r="372" spans="1:26" x14ac:dyDescent="0.2">
      <c r="A372" s="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4"/>
    </row>
    <row r="373" spans="1:26" x14ac:dyDescent="0.2">
      <c r="A373" s="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4"/>
    </row>
    <row r="374" spans="1:26" x14ac:dyDescent="0.2">
      <c r="A374" s="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4"/>
    </row>
    <row r="375" spans="1:26" x14ac:dyDescent="0.2">
      <c r="A375" s="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4"/>
    </row>
    <row r="376" spans="1:26" x14ac:dyDescent="0.2">
      <c r="A376" s="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4"/>
    </row>
    <row r="377" spans="1:26" x14ac:dyDescent="0.2">
      <c r="A377" s="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4"/>
    </row>
    <row r="378" spans="1:26" x14ac:dyDescent="0.2">
      <c r="A378" s="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4"/>
    </row>
    <row r="379" spans="1:26" x14ac:dyDescent="0.2">
      <c r="A379" s="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4"/>
    </row>
    <row r="380" spans="1:26" x14ac:dyDescent="0.2">
      <c r="A380" s="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4"/>
    </row>
    <row r="381" spans="1:26" x14ac:dyDescent="0.2">
      <c r="A381" s="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4"/>
    </row>
    <row r="382" spans="1:26" x14ac:dyDescent="0.2">
      <c r="A382" s="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4"/>
    </row>
    <row r="383" spans="1:26" x14ac:dyDescent="0.2">
      <c r="A383" s="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4"/>
    </row>
    <row r="384" spans="1:26" x14ac:dyDescent="0.2">
      <c r="A384" s="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4"/>
    </row>
    <row r="385" spans="1:26" x14ac:dyDescent="0.2">
      <c r="A385" s="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4"/>
    </row>
    <row r="386" spans="1:26" x14ac:dyDescent="0.2">
      <c r="A386" s="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4"/>
    </row>
    <row r="387" spans="1:26" x14ac:dyDescent="0.2">
      <c r="A387" s="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4"/>
    </row>
    <row r="388" spans="1:26" x14ac:dyDescent="0.2">
      <c r="A388" s="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4"/>
    </row>
    <row r="389" spans="1:26" x14ac:dyDescent="0.2">
      <c r="A389" s="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4"/>
    </row>
    <row r="390" spans="1:26" x14ac:dyDescent="0.2">
      <c r="A390" s="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4"/>
    </row>
    <row r="391" spans="1:26" x14ac:dyDescent="0.2">
      <c r="A391" s="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4"/>
    </row>
    <row r="392" spans="1:26" x14ac:dyDescent="0.2">
      <c r="A392" s="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4"/>
    </row>
    <row r="393" spans="1:26" x14ac:dyDescent="0.2">
      <c r="A393" s="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4"/>
    </row>
    <row r="394" spans="1:26" x14ac:dyDescent="0.2">
      <c r="A394" s="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4"/>
    </row>
    <row r="395" spans="1:26" x14ac:dyDescent="0.2">
      <c r="A395" s="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4"/>
    </row>
    <row r="396" spans="1:26" x14ac:dyDescent="0.2">
      <c r="A396" s="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4"/>
    </row>
    <row r="397" spans="1:26" x14ac:dyDescent="0.2">
      <c r="A397" s="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4"/>
    </row>
    <row r="398" spans="1:26" x14ac:dyDescent="0.2">
      <c r="A398" s="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4"/>
    </row>
    <row r="399" spans="1:26" x14ac:dyDescent="0.2">
      <c r="A399" s="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4"/>
    </row>
    <row r="400" spans="1:26" x14ac:dyDescent="0.2">
      <c r="A400" s="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4"/>
    </row>
    <row r="401" spans="1:26" x14ac:dyDescent="0.2">
      <c r="A401" s="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4"/>
    </row>
    <row r="402" spans="1:26" x14ac:dyDescent="0.2">
      <c r="A402" s="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4"/>
    </row>
    <row r="403" spans="1:26" x14ac:dyDescent="0.2">
      <c r="A403" s="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4"/>
    </row>
    <row r="404" spans="1:26" x14ac:dyDescent="0.2">
      <c r="A404" s="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4"/>
    </row>
    <row r="405" spans="1:26" x14ac:dyDescent="0.2">
      <c r="A405" s="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4"/>
    </row>
    <row r="406" spans="1:26" x14ac:dyDescent="0.2">
      <c r="A406" s="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4"/>
    </row>
    <row r="407" spans="1:26" x14ac:dyDescent="0.2">
      <c r="A407" s="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4"/>
    </row>
    <row r="408" spans="1:26" x14ac:dyDescent="0.2">
      <c r="A408" s="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4"/>
    </row>
    <row r="409" spans="1:26" x14ac:dyDescent="0.2">
      <c r="A409" s="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4"/>
    </row>
    <row r="410" spans="1:26" x14ac:dyDescent="0.2">
      <c r="A410" s="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4"/>
    </row>
    <row r="411" spans="1:26" x14ac:dyDescent="0.2">
      <c r="A411" s="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4"/>
    </row>
    <row r="412" spans="1:26" x14ac:dyDescent="0.2">
      <c r="A412" s="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4"/>
    </row>
    <row r="413" spans="1:26" x14ac:dyDescent="0.2">
      <c r="A413" s="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4"/>
    </row>
    <row r="414" spans="1:26" x14ac:dyDescent="0.2">
      <c r="A414" s="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4"/>
    </row>
    <row r="415" spans="1:26" x14ac:dyDescent="0.2">
      <c r="A415" s="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4"/>
    </row>
    <row r="416" spans="1:26" x14ac:dyDescent="0.2">
      <c r="A416" s="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4"/>
    </row>
    <row r="417" spans="1:26" x14ac:dyDescent="0.2">
      <c r="A417" s="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4"/>
    </row>
    <row r="418" spans="1:26" x14ac:dyDescent="0.2">
      <c r="A418" s="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4"/>
    </row>
    <row r="419" spans="1:26" x14ac:dyDescent="0.2">
      <c r="A419" s="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4"/>
    </row>
    <row r="420" spans="1:26" x14ac:dyDescent="0.2">
      <c r="A420" s="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4"/>
    </row>
    <row r="421" spans="1:26" x14ac:dyDescent="0.2">
      <c r="A421" s="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4"/>
    </row>
    <row r="422" spans="1:26" x14ac:dyDescent="0.2">
      <c r="A422" s="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4"/>
    </row>
    <row r="423" spans="1:26" x14ac:dyDescent="0.2">
      <c r="A423" s="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4"/>
    </row>
    <row r="424" spans="1:26" x14ac:dyDescent="0.2">
      <c r="A424" s="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4"/>
    </row>
    <row r="425" spans="1:26" x14ac:dyDescent="0.2">
      <c r="A425" s="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4"/>
    </row>
    <row r="426" spans="1:26" x14ac:dyDescent="0.2">
      <c r="A426" s="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4"/>
    </row>
    <row r="427" spans="1:26" x14ac:dyDescent="0.2">
      <c r="A427" s="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4"/>
    </row>
    <row r="428" spans="1:26" x14ac:dyDescent="0.2">
      <c r="A428" s="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4"/>
    </row>
    <row r="429" spans="1:26" x14ac:dyDescent="0.2">
      <c r="A429" s="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4"/>
    </row>
    <row r="430" spans="1:26" x14ac:dyDescent="0.2">
      <c r="A430" s="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4"/>
    </row>
    <row r="431" spans="1:26" x14ac:dyDescent="0.2">
      <c r="A431" s="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4"/>
    </row>
    <row r="432" spans="1:26" x14ac:dyDescent="0.2">
      <c r="A432" s="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4"/>
    </row>
    <row r="433" spans="1:26" x14ac:dyDescent="0.2">
      <c r="A433" s="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4"/>
    </row>
    <row r="434" spans="1:26" x14ac:dyDescent="0.2">
      <c r="A434" s="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4"/>
    </row>
    <row r="435" spans="1:26" x14ac:dyDescent="0.2">
      <c r="A435" s="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4"/>
    </row>
    <row r="436" spans="1:26" x14ac:dyDescent="0.2">
      <c r="A436" s="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4"/>
    </row>
    <row r="437" spans="1:26" x14ac:dyDescent="0.2">
      <c r="A437" s="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4"/>
    </row>
    <row r="438" spans="1:26" x14ac:dyDescent="0.2">
      <c r="A438" s="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4"/>
    </row>
    <row r="439" spans="1:26" x14ac:dyDescent="0.2">
      <c r="A439" s="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4"/>
    </row>
    <row r="440" spans="1:26" x14ac:dyDescent="0.2">
      <c r="A440" s="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4"/>
    </row>
    <row r="441" spans="1:26" x14ac:dyDescent="0.2">
      <c r="A441" s="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4"/>
    </row>
    <row r="442" spans="1:26" x14ac:dyDescent="0.2">
      <c r="A442" s="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4"/>
    </row>
    <row r="443" spans="1:26" x14ac:dyDescent="0.2">
      <c r="A443" s="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4"/>
    </row>
    <row r="444" spans="1:26" x14ac:dyDescent="0.2">
      <c r="A444" s="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4"/>
    </row>
    <row r="445" spans="1:26" x14ac:dyDescent="0.2">
      <c r="A445" s="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4"/>
    </row>
    <row r="446" spans="1:26" x14ac:dyDescent="0.2">
      <c r="A446" s="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4"/>
    </row>
    <row r="447" spans="1:26" x14ac:dyDescent="0.2">
      <c r="A447" s="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4"/>
    </row>
    <row r="448" spans="1:26" x14ac:dyDescent="0.2">
      <c r="A448" s="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4"/>
    </row>
    <row r="449" spans="1:26" x14ac:dyDescent="0.2">
      <c r="A449" s="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4"/>
    </row>
    <row r="450" spans="1:26" x14ac:dyDescent="0.2">
      <c r="A450" s="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4"/>
    </row>
    <row r="451" spans="1:26" x14ac:dyDescent="0.2">
      <c r="A451" s="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4"/>
    </row>
    <row r="452" spans="1:26" x14ac:dyDescent="0.2">
      <c r="A452" s="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4"/>
    </row>
    <row r="453" spans="1:26" x14ac:dyDescent="0.2">
      <c r="A453" s="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4"/>
    </row>
    <row r="454" spans="1:26" x14ac:dyDescent="0.2">
      <c r="A454" s="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4"/>
    </row>
    <row r="455" spans="1:26" x14ac:dyDescent="0.2">
      <c r="A455" s="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4"/>
    </row>
    <row r="456" spans="1:26" x14ac:dyDescent="0.2">
      <c r="A456" s="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4"/>
    </row>
    <row r="457" spans="1:26" x14ac:dyDescent="0.2">
      <c r="A457" s="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4"/>
    </row>
    <row r="458" spans="1:26" x14ac:dyDescent="0.2">
      <c r="A458" s="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4"/>
    </row>
    <row r="459" spans="1:26" x14ac:dyDescent="0.2">
      <c r="A459" s="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4"/>
    </row>
    <row r="460" spans="1:26" x14ac:dyDescent="0.2">
      <c r="A460" s="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4"/>
    </row>
    <row r="461" spans="1:26" x14ac:dyDescent="0.2">
      <c r="A461" s="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4"/>
    </row>
    <row r="462" spans="1:26" x14ac:dyDescent="0.2">
      <c r="A462" s="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4"/>
    </row>
    <row r="463" spans="1:26" x14ac:dyDescent="0.2">
      <c r="A463" s="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4"/>
    </row>
    <row r="464" spans="1:26" x14ac:dyDescent="0.2">
      <c r="A464" s="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4"/>
    </row>
    <row r="465" spans="1:26" x14ac:dyDescent="0.2">
      <c r="A465" s="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4"/>
    </row>
    <row r="466" spans="1:26" x14ac:dyDescent="0.2">
      <c r="A466" s="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4"/>
    </row>
    <row r="467" spans="1:26" x14ac:dyDescent="0.2">
      <c r="A467" s="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4"/>
    </row>
    <row r="468" spans="1:26" x14ac:dyDescent="0.2">
      <c r="A468" s="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4"/>
    </row>
    <row r="469" spans="1:26" x14ac:dyDescent="0.2">
      <c r="A469" s="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4"/>
    </row>
    <row r="470" spans="1:26" x14ac:dyDescent="0.2">
      <c r="A470" s="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4"/>
    </row>
    <row r="471" spans="1:26" x14ac:dyDescent="0.2">
      <c r="A471" s="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4"/>
    </row>
    <row r="472" spans="1:26" x14ac:dyDescent="0.2">
      <c r="A472" s="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4"/>
    </row>
    <row r="473" spans="1:26" x14ac:dyDescent="0.2">
      <c r="A473" s="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4"/>
    </row>
    <row r="474" spans="1:26" x14ac:dyDescent="0.2">
      <c r="A474" s="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4"/>
    </row>
    <row r="475" spans="1:26" x14ac:dyDescent="0.2">
      <c r="A475" s="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4"/>
    </row>
    <row r="476" spans="1:26" x14ac:dyDescent="0.2">
      <c r="A476" s="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4"/>
    </row>
    <row r="477" spans="1:26" x14ac:dyDescent="0.2">
      <c r="A477" s="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4"/>
    </row>
    <row r="478" spans="1:26" x14ac:dyDescent="0.2">
      <c r="A478" s="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4"/>
    </row>
    <row r="479" spans="1:26" x14ac:dyDescent="0.2">
      <c r="A479" s="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4"/>
    </row>
    <row r="480" spans="1:26" x14ac:dyDescent="0.2">
      <c r="A480" s="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4"/>
    </row>
    <row r="481" spans="1:26" x14ac:dyDescent="0.2">
      <c r="A481" s="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4"/>
    </row>
    <row r="482" spans="1:26" x14ac:dyDescent="0.2">
      <c r="A482" s="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4"/>
    </row>
    <row r="483" spans="1:26" x14ac:dyDescent="0.2">
      <c r="A483" s="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4"/>
    </row>
    <row r="484" spans="1:26" x14ac:dyDescent="0.2">
      <c r="A484" s="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4"/>
    </row>
    <row r="485" spans="1:26" x14ac:dyDescent="0.2">
      <c r="A485" s="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4"/>
    </row>
    <row r="486" spans="1:26" x14ac:dyDescent="0.2">
      <c r="A486" s="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4"/>
    </row>
    <row r="487" spans="1:26" x14ac:dyDescent="0.2">
      <c r="A487" s="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4"/>
    </row>
    <row r="488" spans="1:26" x14ac:dyDescent="0.2">
      <c r="A488" s="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4"/>
    </row>
    <row r="489" spans="1:26" x14ac:dyDescent="0.2">
      <c r="A489" s="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4"/>
    </row>
    <row r="490" spans="1:26" x14ac:dyDescent="0.2">
      <c r="A490" s="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4"/>
    </row>
    <row r="491" spans="1:26" x14ac:dyDescent="0.2">
      <c r="A491" s="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4"/>
    </row>
    <row r="492" spans="1:26" x14ac:dyDescent="0.2">
      <c r="A492" s="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4"/>
    </row>
    <row r="493" spans="1:26" x14ac:dyDescent="0.2">
      <c r="A493" s="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4"/>
    </row>
    <row r="494" spans="1:26" x14ac:dyDescent="0.2">
      <c r="A494" s="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4"/>
    </row>
    <row r="495" spans="1:26" x14ac:dyDescent="0.2">
      <c r="A495" s="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4"/>
    </row>
    <row r="496" spans="1:26" x14ac:dyDescent="0.2">
      <c r="A496" s="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4"/>
    </row>
    <row r="497" spans="1:26" x14ac:dyDescent="0.2">
      <c r="A497" s="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4"/>
    </row>
    <row r="498" spans="1:26" x14ac:dyDescent="0.2">
      <c r="A498" s="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4"/>
    </row>
    <row r="499" spans="1:26" x14ac:dyDescent="0.2">
      <c r="A499" s="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4"/>
    </row>
    <row r="500" spans="1:26" x14ac:dyDescent="0.2">
      <c r="A500" s="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4"/>
    </row>
    <row r="501" spans="1:26" x14ac:dyDescent="0.2">
      <c r="A501" s="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4"/>
    </row>
    <row r="502" spans="1:26" x14ac:dyDescent="0.2">
      <c r="A502" s="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4"/>
    </row>
    <row r="503" spans="1:26" x14ac:dyDescent="0.2">
      <c r="A503" s="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4"/>
    </row>
    <row r="504" spans="1:26" x14ac:dyDescent="0.2">
      <c r="A504" s="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4"/>
    </row>
    <row r="505" spans="1:26" x14ac:dyDescent="0.2">
      <c r="A505" s="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4"/>
    </row>
    <row r="506" spans="1:26" x14ac:dyDescent="0.2">
      <c r="A506" s="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4"/>
    </row>
    <row r="507" spans="1:26" x14ac:dyDescent="0.2">
      <c r="A507" s="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4"/>
    </row>
    <row r="508" spans="1:26" x14ac:dyDescent="0.2">
      <c r="A508" s="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4"/>
    </row>
    <row r="509" spans="1:26" x14ac:dyDescent="0.2">
      <c r="A509" s="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4"/>
    </row>
    <row r="510" spans="1:26" x14ac:dyDescent="0.2">
      <c r="A510" s="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4"/>
    </row>
    <row r="511" spans="1:26" x14ac:dyDescent="0.2">
      <c r="A511" s="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4"/>
    </row>
    <row r="512" spans="1:26" x14ac:dyDescent="0.2">
      <c r="A512" s="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4"/>
    </row>
    <row r="513" spans="1:26" x14ac:dyDescent="0.2">
      <c r="A513" s="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4"/>
    </row>
    <row r="514" spans="1:26" x14ac:dyDescent="0.2">
      <c r="A514" s="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4"/>
    </row>
    <row r="515" spans="1:26" x14ac:dyDescent="0.2">
      <c r="A515" s="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4"/>
    </row>
    <row r="516" spans="1:26" x14ac:dyDescent="0.2">
      <c r="A516" s="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4"/>
    </row>
    <row r="517" spans="1:26" x14ac:dyDescent="0.2">
      <c r="A517" s="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4"/>
    </row>
    <row r="518" spans="1:26" x14ac:dyDescent="0.2">
      <c r="A518" s="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4"/>
    </row>
    <row r="519" spans="1:26" x14ac:dyDescent="0.2">
      <c r="A519" s="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4"/>
    </row>
    <row r="520" spans="1:26" x14ac:dyDescent="0.2">
      <c r="A520" s="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4"/>
    </row>
    <row r="521" spans="1:26" x14ac:dyDescent="0.2">
      <c r="A521" s="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4"/>
    </row>
    <row r="522" spans="1:26" x14ac:dyDescent="0.2">
      <c r="A522" s="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4"/>
    </row>
    <row r="523" spans="1:26" x14ac:dyDescent="0.2">
      <c r="A523" s="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4"/>
    </row>
    <row r="524" spans="1:26" x14ac:dyDescent="0.2">
      <c r="A524" s="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4"/>
    </row>
    <row r="525" spans="1:26" x14ac:dyDescent="0.2">
      <c r="A525" s="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4"/>
    </row>
    <row r="526" spans="1:26" x14ac:dyDescent="0.2">
      <c r="A526" s="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4"/>
    </row>
    <row r="527" spans="1:26" x14ac:dyDescent="0.2">
      <c r="A527" s="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4"/>
    </row>
    <row r="528" spans="1:26" x14ac:dyDescent="0.2">
      <c r="A528" s="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4"/>
    </row>
    <row r="529" spans="1:26" x14ac:dyDescent="0.2">
      <c r="A529" s="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4"/>
    </row>
    <row r="530" spans="1:26" x14ac:dyDescent="0.2">
      <c r="A530" s="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4"/>
    </row>
    <row r="531" spans="1:26" x14ac:dyDescent="0.2">
      <c r="A531" s="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4"/>
    </row>
    <row r="532" spans="1:26" x14ac:dyDescent="0.2">
      <c r="A532" s="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4"/>
    </row>
    <row r="533" spans="1:26" x14ac:dyDescent="0.2">
      <c r="A533" s="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4"/>
    </row>
    <row r="534" spans="1:26" x14ac:dyDescent="0.2">
      <c r="A534" s="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4"/>
    </row>
    <row r="535" spans="1:26" x14ac:dyDescent="0.2">
      <c r="A535" s="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4"/>
    </row>
    <row r="536" spans="1:26" x14ac:dyDescent="0.2">
      <c r="A536" s="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4"/>
    </row>
    <row r="537" spans="1:26" x14ac:dyDescent="0.2">
      <c r="A537" s="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4"/>
    </row>
    <row r="538" spans="1:26" x14ac:dyDescent="0.2">
      <c r="A538" s="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4"/>
    </row>
    <row r="539" spans="1:26" x14ac:dyDescent="0.2">
      <c r="A539" s="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4"/>
    </row>
    <row r="540" spans="1:26" x14ac:dyDescent="0.2">
      <c r="A540" s="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4"/>
    </row>
    <row r="541" spans="1:26" x14ac:dyDescent="0.2">
      <c r="A541" s="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4"/>
    </row>
    <row r="542" spans="1:26" x14ac:dyDescent="0.2">
      <c r="A542" s="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4"/>
    </row>
    <row r="543" spans="1:26" x14ac:dyDescent="0.2">
      <c r="A543" s="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4"/>
    </row>
    <row r="544" spans="1:26" x14ac:dyDescent="0.2">
      <c r="A544" s="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4"/>
    </row>
    <row r="545" spans="1:26" x14ac:dyDescent="0.2">
      <c r="A545" s="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4"/>
    </row>
    <row r="546" spans="1:26" x14ac:dyDescent="0.2">
      <c r="A546" s="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4"/>
    </row>
    <row r="547" spans="1:26" x14ac:dyDescent="0.2">
      <c r="A547" s="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4"/>
    </row>
    <row r="548" spans="1:26" x14ac:dyDescent="0.2">
      <c r="A548" s="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4"/>
    </row>
    <row r="549" spans="1:26" x14ac:dyDescent="0.2">
      <c r="A549" s="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4"/>
    </row>
    <row r="550" spans="1:26" x14ac:dyDescent="0.2">
      <c r="A550" s="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4"/>
    </row>
    <row r="551" spans="1:26" x14ac:dyDescent="0.2">
      <c r="A551" s="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4"/>
    </row>
    <row r="552" spans="1:26" x14ac:dyDescent="0.2">
      <c r="A552" s="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4"/>
    </row>
    <row r="553" spans="1:26" x14ac:dyDescent="0.2">
      <c r="A553" s="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4"/>
    </row>
    <row r="554" spans="1:26" x14ac:dyDescent="0.2">
      <c r="A554" s="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4"/>
    </row>
    <row r="555" spans="1:26" x14ac:dyDescent="0.2">
      <c r="A555" s="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4"/>
    </row>
    <row r="556" spans="1:26" x14ac:dyDescent="0.2">
      <c r="A556" s="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4"/>
    </row>
    <row r="557" spans="1:26" x14ac:dyDescent="0.2">
      <c r="A557" s="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4"/>
    </row>
    <row r="558" spans="1:26" x14ac:dyDescent="0.2">
      <c r="A558" s="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4"/>
    </row>
    <row r="559" spans="1:26" x14ac:dyDescent="0.2">
      <c r="A559" s="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4"/>
    </row>
    <row r="560" spans="1:26" x14ac:dyDescent="0.2">
      <c r="A560" s="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4"/>
    </row>
    <row r="561" spans="1:26" x14ac:dyDescent="0.2">
      <c r="A561" s="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4"/>
    </row>
    <row r="562" spans="1:26" x14ac:dyDescent="0.2">
      <c r="A562" s="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4"/>
    </row>
    <row r="563" spans="1:26" x14ac:dyDescent="0.2">
      <c r="A563" s="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4"/>
    </row>
    <row r="564" spans="1:26" x14ac:dyDescent="0.2">
      <c r="A564" s="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4"/>
    </row>
    <row r="565" spans="1:26" x14ac:dyDescent="0.2">
      <c r="A565" s="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4"/>
    </row>
    <row r="566" spans="1:26" x14ac:dyDescent="0.2">
      <c r="A566" s="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4"/>
    </row>
    <row r="567" spans="1:26" x14ac:dyDescent="0.2">
      <c r="A567" s="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4"/>
    </row>
    <row r="568" spans="1:26" x14ac:dyDescent="0.2">
      <c r="A568" s="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4"/>
    </row>
    <row r="569" spans="1:26" x14ac:dyDescent="0.2">
      <c r="A569" s="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4"/>
    </row>
    <row r="570" spans="1:26" x14ac:dyDescent="0.2">
      <c r="A570" s="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4"/>
    </row>
    <row r="571" spans="1:26" x14ac:dyDescent="0.2">
      <c r="A571" s="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4"/>
    </row>
    <row r="572" spans="1:26" x14ac:dyDescent="0.2">
      <c r="A572" s="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4"/>
    </row>
    <row r="573" spans="1:26" x14ac:dyDescent="0.2">
      <c r="A573" s="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4"/>
    </row>
    <row r="574" spans="1:26" x14ac:dyDescent="0.2">
      <c r="A574" s="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4"/>
    </row>
    <row r="575" spans="1:26" x14ac:dyDescent="0.2">
      <c r="A575" s="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4"/>
    </row>
    <row r="576" spans="1:26" x14ac:dyDescent="0.2">
      <c r="A576" s="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4"/>
    </row>
    <row r="577" spans="1:26" x14ac:dyDescent="0.2">
      <c r="A577" s="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4"/>
    </row>
    <row r="578" spans="1:26" x14ac:dyDescent="0.2">
      <c r="A578" s="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4"/>
    </row>
    <row r="579" spans="1:26" x14ac:dyDescent="0.2">
      <c r="A579" s="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4"/>
    </row>
    <row r="580" spans="1:26" x14ac:dyDescent="0.2">
      <c r="A580" s="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4"/>
    </row>
    <row r="581" spans="1:26" x14ac:dyDescent="0.2">
      <c r="A581" s="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4"/>
    </row>
    <row r="582" spans="1:26" x14ac:dyDescent="0.2">
      <c r="A582" s="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4"/>
    </row>
    <row r="583" spans="1:26" x14ac:dyDescent="0.2">
      <c r="A583" s="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4"/>
    </row>
    <row r="584" spans="1:26" x14ac:dyDescent="0.2">
      <c r="A584" s="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4"/>
    </row>
    <row r="585" spans="1:26" x14ac:dyDescent="0.2">
      <c r="A585" s="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4"/>
    </row>
    <row r="586" spans="1:26" x14ac:dyDescent="0.2">
      <c r="A586" s="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4"/>
    </row>
    <row r="587" spans="1:26" x14ac:dyDescent="0.2">
      <c r="A587" s="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4"/>
    </row>
    <row r="588" spans="1:26" x14ac:dyDescent="0.2">
      <c r="A588" s="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4"/>
    </row>
    <row r="589" spans="1:26" x14ac:dyDescent="0.2">
      <c r="A589" s="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4"/>
    </row>
    <row r="590" spans="1:26" x14ac:dyDescent="0.2">
      <c r="A590" s="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4"/>
    </row>
    <row r="591" spans="1:26" x14ac:dyDescent="0.2">
      <c r="A591" s="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4"/>
    </row>
    <row r="592" spans="1:26" x14ac:dyDescent="0.2">
      <c r="A592" s="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4"/>
    </row>
    <row r="593" spans="1:26" x14ac:dyDescent="0.2">
      <c r="A593" s="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4"/>
    </row>
    <row r="594" spans="1:26" x14ac:dyDescent="0.2">
      <c r="A594" s="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4"/>
    </row>
    <row r="595" spans="1:26" x14ac:dyDescent="0.2">
      <c r="A595" s="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4"/>
    </row>
    <row r="596" spans="1:26" x14ac:dyDescent="0.2">
      <c r="A596" s="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4"/>
    </row>
    <row r="597" spans="1:26" x14ac:dyDescent="0.2">
      <c r="A597" s="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4"/>
    </row>
    <row r="598" spans="1:26" x14ac:dyDescent="0.2">
      <c r="A598" s="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4"/>
    </row>
    <row r="599" spans="1:26" x14ac:dyDescent="0.2">
      <c r="A599" s="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4"/>
    </row>
    <row r="600" spans="1:26" x14ac:dyDescent="0.2">
      <c r="A600" s="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4"/>
    </row>
    <row r="601" spans="1:26" x14ac:dyDescent="0.2">
      <c r="A601" s="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4"/>
    </row>
    <row r="602" spans="1:26" x14ac:dyDescent="0.2">
      <c r="A602" s="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4"/>
    </row>
    <row r="603" spans="1:26" x14ac:dyDescent="0.2">
      <c r="A603" s="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4"/>
    </row>
    <row r="604" spans="1:26" x14ac:dyDescent="0.2">
      <c r="A604" s="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4"/>
    </row>
    <row r="605" spans="1:26" x14ac:dyDescent="0.2">
      <c r="A605" s="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4"/>
    </row>
    <row r="606" spans="1:26" x14ac:dyDescent="0.2">
      <c r="A606" s="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4"/>
    </row>
    <row r="607" spans="1:26" x14ac:dyDescent="0.2">
      <c r="A607" s="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4"/>
    </row>
    <row r="608" spans="1:26" x14ac:dyDescent="0.2">
      <c r="A608" s="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4"/>
    </row>
    <row r="609" spans="1:26" x14ac:dyDescent="0.2">
      <c r="A609" s="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4"/>
    </row>
    <row r="610" spans="1:26" x14ac:dyDescent="0.2">
      <c r="A610" s="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4"/>
    </row>
    <row r="611" spans="1:26" x14ac:dyDescent="0.2">
      <c r="A611" s="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4"/>
    </row>
    <row r="612" spans="1:26" x14ac:dyDescent="0.2">
      <c r="A612" s="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4"/>
    </row>
    <row r="613" spans="1:26" x14ac:dyDescent="0.2">
      <c r="A613" s="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4"/>
    </row>
    <row r="614" spans="1:26" x14ac:dyDescent="0.2">
      <c r="A614" s="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4"/>
    </row>
    <row r="615" spans="1:26" x14ac:dyDescent="0.2">
      <c r="A615" s="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4"/>
    </row>
    <row r="616" spans="1:26" x14ac:dyDescent="0.2">
      <c r="A616" s="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4"/>
    </row>
    <row r="617" spans="1:26" x14ac:dyDescent="0.2">
      <c r="A617" s="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4"/>
    </row>
    <row r="618" spans="1:26" x14ac:dyDescent="0.2">
      <c r="A618" s="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4"/>
    </row>
    <row r="619" spans="1:26" x14ac:dyDescent="0.2">
      <c r="A619" s="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4"/>
    </row>
    <row r="620" spans="1:26" x14ac:dyDescent="0.2">
      <c r="A620" s="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4"/>
    </row>
    <row r="621" spans="1:26" x14ac:dyDescent="0.2">
      <c r="A621" s="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4"/>
    </row>
    <row r="622" spans="1:26" x14ac:dyDescent="0.2">
      <c r="A622" s="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4"/>
    </row>
    <row r="623" spans="1:26" x14ac:dyDescent="0.2">
      <c r="A623" s="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4"/>
    </row>
    <row r="624" spans="1:26" x14ac:dyDescent="0.2">
      <c r="A624" s="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4"/>
    </row>
    <row r="625" spans="1:26" x14ac:dyDescent="0.2">
      <c r="A625" s="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4"/>
    </row>
    <row r="626" spans="1:26" x14ac:dyDescent="0.2">
      <c r="A626" s="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4"/>
    </row>
    <row r="627" spans="1:26" x14ac:dyDescent="0.2">
      <c r="A627" s="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4"/>
    </row>
    <row r="628" spans="1:26" x14ac:dyDescent="0.2">
      <c r="A628" s="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4"/>
    </row>
    <row r="629" spans="1:26" x14ac:dyDescent="0.2">
      <c r="A629" s="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4"/>
    </row>
    <row r="630" spans="1:26" x14ac:dyDescent="0.2">
      <c r="A630" s="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4"/>
    </row>
    <row r="631" spans="1:26" x14ac:dyDescent="0.2">
      <c r="A631" s="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4"/>
    </row>
    <row r="632" spans="1:26" x14ac:dyDescent="0.2">
      <c r="A632" s="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4"/>
    </row>
    <row r="633" spans="1:26" x14ac:dyDescent="0.2">
      <c r="A633" s="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4"/>
    </row>
    <row r="634" spans="1:26" x14ac:dyDescent="0.2">
      <c r="A634" s="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4"/>
    </row>
    <row r="635" spans="1:26" x14ac:dyDescent="0.2">
      <c r="A635" s="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4"/>
    </row>
    <row r="636" spans="1:26" x14ac:dyDescent="0.2">
      <c r="A636" s="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4"/>
    </row>
    <row r="637" spans="1:26" x14ac:dyDescent="0.2">
      <c r="A637" s="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4"/>
    </row>
    <row r="638" spans="1:26" x14ac:dyDescent="0.2">
      <c r="A638" s="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4"/>
    </row>
    <row r="639" spans="1:26" x14ac:dyDescent="0.2">
      <c r="A639" s="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4"/>
    </row>
    <row r="640" spans="1:26" x14ac:dyDescent="0.2">
      <c r="A640" s="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4"/>
    </row>
    <row r="641" spans="1:26" x14ac:dyDescent="0.2">
      <c r="A641" s="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4"/>
    </row>
    <row r="642" spans="1:26" x14ac:dyDescent="0.2">
      <c r="A642" s="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4"/>
    </row>
    <row r="643" spans="1:26" x14ac:dyDescent="0.2">
      <c r="A643" s="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4"/>
    </row>
    <row r="644" spans="1:26" x14ac:dyDescent="0.2">
      <c r="A644" s="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4"/>
    </row>
    <row r="645" spans="1:26" x14ac:dyDescent="0.2">
      <c r="A645" s="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4"/>
    </row>
    <row r="646" spans="1:26" x14ac:dyDescent="0.2">
      <c r="A646" s="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4"/>
    </row>
    <row r="647" spans="1:26" x14ac:dyDescent="0.2">
      <c r="A647" s="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4"/>
    </row>
    <row r="648" spans="1:26" x14ac:dyDescent="0.2">
      <c r="A648" s="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4"/>
    </row>
    <row r="649" spans="1:26" x14ac:dyDescent="0.2">
      <c r="A649" s="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4"/>
    </row>
    <row r="650" spans="1:26" x14ac:dyDescent="0.2">
      <c r="A650" s="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4"/>
    </row>
    <row r="651" spans="1:26" x14ac:dyDescent="0.2">
      <c r="A651" s="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4"/>
    </row>
    <row r="652" spans="1:26" x14ac:dyDescent="0.2">
      <c r="A652" s="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4"/>
    </row>
    <row r="653" spans="1:26" x14ac:dyDescent="0.2">
      <c r="A653" s="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4"/>
    </row>
    <row r="654" spans="1:26" x14ac:dyDescent="0.2">
      <c r="A654" s="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4"/>
    </row>
    <row r="655" spans="1:26" x14ac:dyDescent="0.2">
      <c r="A655" s="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4"/>
    </row>
    <row r="656" spans="1:26" x14ac:dyDescent="0.2">
      <c r="A656" s="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4"/>
    </row>
    <row r="657" spans="1:26" x14ac:dyDescent="0.2">
      <c r="A657" s="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4"/>
    </row>
    <row r="658" spans="1:26" x14ac:dyDescent="0.2">
      <c r="A658" s="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4"/>
    </row>
    <row r="659" spans="1:26" x14ac:dyDescent="0.2">
      <c r="A659" s="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4"/>
    </row>
    <row r="660" spans="1:26" x14ac:dyDescent="0.2">
      <c r="A660" s="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4"/>
    </row>
    <row r="661" spans="1:26" x14ac:dyDescent="0.2">
      <c r="A661" s="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4"/>
    </row>
    <row r="662" spans="1:26" x14ac:dyDescent="0.2">
      <c r="A662" s="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4"/>
    </row>
    <row r="663" spans="1:26" x14ac:dyDescent="0.2">
      <c r="A663" s="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4"/>
    </row>
    <row r="664" spans="1:26" x14ac:dyDescent="0.2">
      <c r="A664" s="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4"/>
    </row>
    <row r="665" spans="1:26" x14ac:dyDescent="0.2">
      <c r="A665" s="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4"/>
    </row>
    <row r="666" spans="1:26" x14ac:dyDescent="0.2">
      <c r="A666" s="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4"/>
    </row>
    <row r="667" spans="1:26" x14ac:dyDescent="0.2">
      <c r="A667" s="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4"/>
    </row>
    <row r="668" spans="1:26" x14ac:dyDescent="0.2">
      <c r="A668" s="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4"/>
    </row>
    <row r="669" spans="1:26" x14ac:dyDescent="0.2">
      <c r="A669" s="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4"/>
    </row>
    <row r="670" spans="1:26" x14ac:dyDescent="0.2">
      <c r="A670" s="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4"/>
    </row>
    <row r="671" spans="1:26" x14ac:dyDescent="0.2">
      <c r="A671" s="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4"/>
    </row>
    <row r="672" spans="1:26" x14ac:dyDescent="0.2">
      <c r="A672" s="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4"/>
    </row>
    <row r="673" spans="1:26" x14ac:dyDescent="0.2">
      <c r="A673" s="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4"/>
    </row>
    <row r="674" spans="1:26" x14ac:dyDescent="0.2">
      <c r="A674" s="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4"/>
    </row>
    <row r="675" spans="1:26" x14ac:dyDescent="0.2">
      <c r="A675" s="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4"/>
    </row>
    <row r="676" spans="1:26" x14ac:dyDescent="0.2">
      <c r="A676" s="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4"/>
    </row>
    <row r="677" spans="1:26" x14ac:dyDescent="0.2">
      <c r="A677" s="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4"/>
    </row>
    <row r="678" spans="1:26" x14ac:dyDescent="0.2">
      <c r="A678" s="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4"/>
    </row>
    <row r="679" spans="1:26" x14ac:dyDescent="0.2">
      <c r="A679" s="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4"/>
    </row>
    <row r="680" spans="1:26" x14ac:dyDescent="0.2">
      <c r="A680" s="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4"/>
    </row>
    <row r="681" spans="1:26" x14ac:dyDescent="0.2">
      <c r="A681" s="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4"/>
    </row>
    <row r="682" spans="1:26" x14ac:dyDescent="0.2">
      <c r="A682" s="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4"/>
    </row>
    <row r="683" spans="1:26" x14ac:dyDescent="0.2">
      <c r="A683" s="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4"/>
    </row>
    <row r="684" spans="1:26" x14ac:dyDescent="0.2">
      <c r="A684" s="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4"/>
    </row>
    <row r="685" spans="1:26" x14ac:dyDescent="0.2">
      <c r="A685" s="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4"/>
    </row>
    <row r="686" spans="1:26" x14ac:dyDescent="0.2">
      <c r="A686" s="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4"/>
    </row>
    <row r="687" spans="1:26" x14ac:dyDescent="0.2">
      <c r="A687" s="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4"/>
    </row>
    <row r="688" spans="1:26" x14ac:dyDescent="0.2">
      <c r="A688" s="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4"/>
    </row>
    <row r="689" spans="1:26" x14ac:dyDescent="0.2">
      <c r="A689" s="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4"/>
    </row>
    <row r="690" spans="1:26" x14ac:dyDescent="0.2">
      <c r="A690" s="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4"/>
    </row>
    <row r="691" spans="1:26" x14ac:dyDescent="0.2">
      <c r="A691" s="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4"/>
    </row>
    <row r="692" spans="1:26" x14ac:dyDescent="0.2">
      <c r="A692" s="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4"/>
    </row>
    <row r="693" spans="1:26" x14ac:dyDescent="0.2">
      <c r="A693" s="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4"/>
    </row>
    <row r="694" spans="1:26" x14ac:dyDescent="0.2">
      <c r="A694" s="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4"/>
    </row>
    <row r="695" spans="1:26" x14ac:dyDescent="0.2">
      <c r="A695" s="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4"/>
    </row>
    <row r="696" spans="1:26" x14ac:dyDescent="0.2">
      <c r="A696" s="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4"/>
    </row>
    <row r="697" spans="1:26" x14ac:dyDescent="0.2">
      <c r="A697" s="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4"/>
    </row>
    <row r="698" spans="1:26" x14ac:dyDescent="0.2">
      <c r="A698" s="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4"/>
    </row>
    <row r="699" spans="1:26" x14ac:dyDescent="0.2">
      <c r="A699" s="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4"/>
    </row>
    <row r="700" spans="1:26" x14ac:dyDescent="0.2">
      <c r="A700" s="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4"/>
    </row>
    <row r="701" spans="1:26" x14ac:dyDescent="0.2">
      <c r="A701" s="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4"/>
    </row>
    <row r="702" spans="1:26" x14ac:dyDescent="0.2">
      <c r="A702" s="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4"/>
    </row>
    <row r="703" spans="1:26" x14ac:dyDescent="0.2">
      <c r="A703" s="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4"/>
    </row>
    <row r="704" spans="1:26" x14ac:dyDescent="0.2">
      <c r="A704" s="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4"/>
    </row>
    <row r="705" spans="1:26" x14ac:dyDescent="0.2">
      <c r="A705" s="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4"/>
    </row>
    <row r="706" spans="1:26" x14ac:dyDescent="0.2">
      <c r="A706" s="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4"/>
    </row>
    <row r="707" spans="1:26" x14ac:dyDescent="0.2">
      <c r="A707" s="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4"/>
    </row>
    <row r="708" spans="1:26" x14ac:dyDescent="0.2">
      <c r="A708" s="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4"/>
    </row>
    <row r="709" spans="1:26" x14ac:dyDescent="0.2">
      <c r="A709" s="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4"/>
    </row>
    <row r="710" spans="1:26" x14ac:dyDescent="0.2">
      <c r="A710" s="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4"/>
    </row>
    <row r="711" spans="1:26" x14ac:dyDescent="0.2">
      <c r="A711" s="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4"/>
    </row>
    <row r="712" spans="1:26" x14ac:dyDescent="0.2">
      <c r="A712" s="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4"/>
    </row>
    <row r="713" spans="1:26" x14ac:dyDescent="0.2">
      <c r="A713" s="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4"/>
    </row>
    <row r="714" spans="1:26" x14ac:dyDescent="0.2">
      <c r="A714" s="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4"/>
    </row>
    <row r="715" spans="1:26" x14ac:dyDescent="0.2">
      <c r="A715" s="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4"/>
    </row>
    <row r="716" spans="1:26" x14ac:dyDescent="0.2">
      <c r="A716" s="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4"/>
    </row>
    <row r="717" spans="1:26" x14ac:dyDescent="0.2">
      <c r="A717" s="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4"/>
    </row>
    <row r="718" spans="1:26" x14ac:dyDescent="0.2">
      <c r="A718" s="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4"/>
    </row>
    <row r="719" spans="1:26" x14ac:dyDescent="0.2">
      <c r="A719" s="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4"/>
    </row>
    <row r="720" spans="1:26" x14ac:dyDescent="0.2">
      <c r="A720" s="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4"/>
    </row>
    <row r="721" spans="1:26" x14ac:dyDescent="0.2">
      <c r="A721" s="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4"/>
    </row>
    <row r="722" spans="1:26" x14ac:dyDescent="0.2">
      <c r="A722" s="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4"/>
    </row>
    <row r="723" spans="1:26" x14ac:dyDescent="0.2">
      <c r="A723" s="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4"/>
    </row>
    <row r="724" spans="1:26" x14ac:dyDescent="0.2">
      <c r="A724" s="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4"/>
    </row>
    <row r="725" spans="1:26" x14ac:dyDescent="0.2">
      <c r="A725" s="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4"/>
    </row>
    <row r="726" spans="1:26" x14ac:dyDescent="0.2">
      <c r="A726" s="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4"/>
    </row>
    <row r="727" spans="1:26" x14ac:dyDescent="0.2">
      <c r="A727" s="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4"/>
    </row>
    <row r="728" spans="1:26" x14ac:dyDescent="0.2">
      <c r="A728" s="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4"/>
    </row>
    <row r="729" spans="1:26" x14ac:dyDescent="0.2">
      <c r="A729" s="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4"/>
    </row>
    <row r="730" spans="1:26" x14ac:dyDescent="0.2">
      <c r="A730" s="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4"/>
    </row>
    <row r="731" spans="1:26" x14ac:dyDescent="0.2">
      <c r="A731" s="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4"/>
    </row>
    <row r="732" spans="1:26" x14ac:dyDescent="0.2">
      <c r="A732" s="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4"/>
    </row>
    <row r="733" spans="1:26" x14ac:dyDescent="0.2">
      <c r="A733" s="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4"/>
    </row>
    <row r="734" spans="1:26" x14ac:dyDescent="0.2">
      <c r="A734" s="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4"/>
    </row>
    <row r="735" spans="1:26" x14ac:dyDescent="0.2">
      <c r="A735" s="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4"/>
    </row>
    <row r="736" spans="1:26" x14ac:dyDescent="0.2">
      <c r="A736" s="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4"/>
    </row>
    <row r="737" spans="1:26" x14ac:dyDescent="0.2">
      <c r="A737" s="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4"/>
    </row>
    <row r="738" spans="1:26" x14ac:dyDescent="0.2">
      <c r="A738" s="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4"/>
    </row>
    <row r="739" spans="1:26" x14ac:dyDescent="0.2">
      <c r="A739" s="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4"/>
    </row>
    <row r="740" spans="1:26" x14ac:dyDescent="0.2">
      <c r="A740" s="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4"/>
    </row>
    <row r="741" spans="1:26" x14ac:dyDescent="0.2">
      <c r="A741" s="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4"/>
    </row>
    <row r="742" spans="1:26" x14ac:dyDescent="0.2">
      <c r="A742" s="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4"/>
    </row>
    <row r="743" spans="1:26" x14ac:dyDescent="0.2">
      <c r="A743" s="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4"/>
    </row>
    <row r="744" spans="1:26" x14ac:dyDescent="0.2">
      <c r="A744" s="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4"/>
    </row>
    <row r="745" spans="1:26" x14ac:dyDescent="0.2">
      <c r="A745" s="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4"/>
    </row>
    <row r="746" spans="1:26" x14ac:dyDescent="0.2">
      <c r="A746" s="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4"/>
    </row>
    <row r="747" spans="1:26" x14ac:dyDescent="0.2">
      <c r="A747" s="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4"/>
    </row>
    <row r="748" spans="1:26" x14ac:dyDescent="0.2">
      <c r="A748" s="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4"/>
    </row>
    <row r="749" spans="1:26" x14ac:dyDescent="0.2">
      <c r="A749" s="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4"/>
    </row>
    <row r="750" spans="1:26" x14ac:dyDescent="0.2">
      <c r="A750" s="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4"/>
    </row>
    <row r="751" spans="1:26" x14ac:dyDescent="0.2">
      <c r="A751" s="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4"/>
    </row>
    <row r="752" spans="1:26" x14ac:dyDescent="0.2">
      <c r="A752" s="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4"/>
    </row>
    <row r="753" spans="1:26" x14ac:dyDescent="0.2">
      <c r="A753" s="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4"/>
    </row>
    <row r="754" spans="1:26" x14ac:dyDescent="0.2">
      <c r="A754" s="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4"/>
    </row>
    <row r="755" spans="1:26" x14ac:dyDescent="0.2">
      <c r="A755" s="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4"/>
    </row>
    <row r="756" spans="1:26" x14ac:dyDescent="0.2">
      <c r="A756" s="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4"/>
    </row>
    <row r="757" spans="1:26" x14ac:dyDescent="0.2">
      <c r="A757" s="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4"/>
    </row>
    <row r="758" spans="1:26" x14ac:dyDescent="0.2">
      <c r="A758" s="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4"/>
    </row>
    <row r="759" spans="1:26" x14ac:dyDescent="0.2">
      <c r="A759" s="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4"/>
    </row>
    <row r="760" spans="1:26" x14ac:dyDescent="0.2">
      <c r="A760" s="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4"/>
    </row>
    <row r="761" spans="1:26" x14ac:dyDescent="0.2">
      <c r="A761" s="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4"/>
    </row>
    <row r="762" spans="1:26" x14ac:dyDescent="0.2">
      <c r="A762" s="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4"/>
    </row>
    <row r="763" spans="1:26" x14ac:dyDescent="0.2">
      <c r="A763" s="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4"/>
    </row>
    <row r="764" spans="1:26" x14ac:dyDescent="0.2">
      <c r="A764" s="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4"/>
    </row>
    <row r="765" spans="1:26" x14ac:dyDescent="0.2">
      <c r="A765" s="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4"/>
    </row>
    <row r="766" spans="1:26" x14ac:dyDescent="0.2">
      <c r="A766" s="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4"/>
    </row>
    <row r="767" spans="1:26" x14ac:dyDescent="0.2">
      <c r="A767" s="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4"/>
    </row>
    <row r="768" spans="1:26" x14ac:dyDescent="0.2">
      <c r="A768" s="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4"/>
    </row>
    <row r="769" spans="1:26" x14ac:dyDescent="0.2">
      <c r="A769" s="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4"/>
    </row>
    <row r="770" spans="1:26" x14ac:dyDescent="0.2">
      <c r="A770" s="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4"/>
    </row>
    <row r="771" spans="1:26" x14ac:dyDescent="0.2">
      <c r="A771" s="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4"/>
    </row>
    <row r="772" spans="1:26" x14ac:dyDescent="0.2">
      <c r="A772" s="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4"/>
    </row>
    <row r="773" spans="1:26" x14ac:dyDescent="0.2">
      <c r="A773" s="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4"/>
    </row>
    <row r="774" spans="1:26" x14ac:dyDescent="0.2">
      <c r="A774" s="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4"/>
    </row>
    <row r="775" spans="1:26" x14ac:dyDescent="0.2">
      <c r="A775" s="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4"/>
    </row>
    <row r="776" spans="1:26" x14ac:dyDescent="0.2">
      <c r="A776" s="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4"/>
    </row>
    <row r="777" spans="1:26" x14ac:dyDescent="0.2">
      <c r="A777" s="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4"/>
    </row>
    <row r="778" spans="1:26" x14ac:dyDescent="0.2">
      <c r="A778" s="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4"/>
    </row>
    <row r="779" spans="1:26" x14ac:dyDescent="0.2">
      <c r="A779" s="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4"/>
    </row>
    <row r="780" spans="1:26" x14ac:dyDescent="0.2">
      <c r="A780" s="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4"/>
    </row>
    <row r="781" spans="1:26" x14ac:dyDescent="0.2">
      <c r="A781" s="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4"/>
    </row>
    <row r="782" spans="1:26" x14ac:dyDescent="0.2">
      <c r="A782" s="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4"/>
    </row>
    <row r="783" spans="1:26" x14ac:dyDescent="0.2">
      <c r="A783" s="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4"/>
    </row>
    <row r="784" spans="1:26" x14ac:dyDescent="0.2">
      <c r="A784" s="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4"/>
    </row>
    <row r="785" spans="1:26" x14ac:dyDescent="0.2">
      <c r="A785" s="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4"/>
    </row>
    <row r="786" spans="1:26" x14ac:dyDescent="0.2">
      <c r="A786" s="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4"/>
    </row>
    <row r="787" spans="1:26" x14ac:dyDescent="0.2">
      <c r="A787" s="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4"/>
    </row>
    <row r="788" spans="1:26" x14ac:dyDescent="0.2">
      <c r="A788" s="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4"/>
    </row>
    <row r="789" spans="1:26" x14ac:dyDescent="0.2">
      <c r="A789" s="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4"/>
    </row>
    <row r="790" spans="1:26" x14ac:dyDescent="0.2">
      <c r="A790" s="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4"/>
    </row>
    <row r="791" spans="1:26" x14ac:dyDescent="0.2">
      <c r="A791" s="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4"/>
    </row>
    <row r="792" spans="1:26" x14ac:dyDescent="0.2">
      <c r="A792" s="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4"/>
    </row>
    <row r="793" spans="1:26" x14ac:dyDescent="0.2">
      <c r="A793" s="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4"/>
    </row>
    <row r="794" spans="1:26" x14ac:dyDescent="0.2">
      <c r="A794" s="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4"/>
    </row>
    <row r="795" spans="1:26" x14ac:dyDescent="0.2">
      <c r="A795" s="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4"/>
    </row>
    <row r="796" spans="1:26" x14ac:dyDescent="0.2">
      <c r="A796" s="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4"/>
    </row>
    <row r="797" spans="1:26" x14ac:dyDescent="0.2">
      <c r="A797" s="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4"/>
    </row>
    <row r="798" spans="1:26" x14ac:dyDescent="0.2">
      <c r="A798" s="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4"/>
    </row>
    <row r="799" spans="1:26" x14ac:dyDescent="0.2">
      <c r="A799" s="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4"/>
    </row>
    <row r="800" spans="1:26" x14ac:dyDescent="0.2">
      <c r="A800" s="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4"/>
    </row>
    <row r="801" spans="1:26" x14ac:dyDescent="0.2">
      <c r="A801" s="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4"/>
    </row>
    <row r="802" spans="1:26" x14ac:dyDescent="0.2">
      <c r="A802" s="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4"/>
    </row>
    <row r="803" spans="1:26" x14ac:dyDescent="0.2">
      <c r="A803" s="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4"/>
    </row>
    <row r="804" spans="1:26" x14ac:dyDescent="0.2">
      <c r="A804" s="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4"/>
    </row>
    <row r="805" spans="1:26" x14ac:dyDescent="0.2">
      <c r="A805" s="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4"/>
    </row>
    <row r="806" spans="1:26" x14ac:dyDescent="0.2">
      <c r="A806" s="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4"/>
    </row>
    <row r="807" spans="1:26" x14ac:dyDescent="0.2">
      <c r="A807" s="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4"/>
    </row>
    <row r="808" spans="1:26" x14ac:dyDescent="0.2">
      <c r="A808" s="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4"/>
    </row>
    <row r="809" spans="1:26" x14ac:dyDescent="0.2">
      <c r="A809" s="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4"/>
    </row>
    <row r="810" spans="1:26" x14ac:dyDescent="0.2">
      <c r="A810" s="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4"/>
    </row>
    <row r="811" spans="1:26" x14ac:dyDescent="0.2">
      <c r="A811" s="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4"/>
    </row>
    <row r="812" spans="1:26" x14ac:dyDescent="0.2">
      <c r="A812" s="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4"/>
    </row>
    <row r="813" spans="1:26" x14ac:dyDescent="0.2">
      <c r="A813" s="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4"/>
    </row>
    <row r="814" spans="1:26" x14ac:dyDescent="0.2">
      <c r="A814" s="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4"/>
    </row>
    <row r="815" spans="1:26" x14ac:dyDescent="0.2">
      <c r="A815" s="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4"/>
    </row>
    <row r="816" spans="1:26" x14ac:dyDescent="0.2">
      <c r="A816" s="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4"/>
    </row>
    <row r="817" spans="1:26" x14ac:dyDescent="0.2">
      <c r="A817" s="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4"/>
    </row>
    <row r="818" spans="1:26" x14ac:dyDescent="0.2">
      <c r="A818" s="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4"/>
    </row>
    <row r="819" spans="1:26" x14ac:dyDescent="0.2">
      <c r="A819" s="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4"/>
    </row>
    <row r="820" spans="1:26" x14ac:dyDescent="0.2">
      <c r="A820" s="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4"/>
    </row>
    <row r="821" spans="1:26" x14ac:dyDescent="0.2">
      <c r="A821" s="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4"/>
    </row>
    <row r="822" spans="1:26" x14ac:dyDescent="0.2">
      <c r="A822" s="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4"/>
    </row>
    <row r="823" spans="1:26" x14ac:dyDescent="0.2">
      <c r="A823" s="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4"/>
    </row>
    <row r="824" spans="1:26" x14ac:dyDescent="0.2">
      <c r="A824" s="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4"/>
    </row>
    <row r="825" spans="1:26" x14ac:dyDescent="0.2">
      <c r="A825" s="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4"/>
    </row>
    <row r="826" spans="1:26" x14ac:dyDescent="0.2">
      <c r="A826" s="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4"/>
    </row>
    <row r="827" spans="1:26" x14ac:dyDescent="0.2">
      <c r="A827" s="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4"/>
    </row>
    <row r="828" spans="1:26" x14ac:dyDescent="0.2">
      <c r="A828" s="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4"/>
    </row>
    <row r="829" spans="1:26" x14ac:dyDescent="0.2">
      <c r="A829" s="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4"/>
    </row>
    <row r="830" spans="1:26" x14ac:dyDescent="0.2">
      <c r="A830" s="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4"/>
    </row>
    <row r="831" spans="1:26" x14ac:dyDescent="0.2">
      <c r="A831" s="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4"/>
    </row>
    <row r="832" spans="1:26" x14ac:dyDescent="0.2">
      <c r="A832" s="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4"/>
    </row>
    <row r="833" spans="1:26" x14ac:dyDescent="0.2">
      <c r="A833" s="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4"/>
    </row>
    <row r="834" spans="1:26" x14ac:dyDescent="0.2">
      <c r="A834" s="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4"/>
    </row>
    <row r="835" spans="1:26" x14ac:dyDescent="0.2">
      <c r="A835" s="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4"/>
    </row>
    <row r="836" spans="1:26" x14ac:dyDescent="0.2">
      <c r="A836" s="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4"/>
    </row>
    <row r="837" spans="1:26" x14ac:dyDescent="0.2">
      <c r="A837" s="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4"/>
    </row>
    <row r="838" spans="1:26" x14ac:dyDescent="0.2">
      <c r="A838" s="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4"/>
    </row>
    <row r="839" spans="1:26" x14ac:dyDescent="0.2">
      <c r="A839" s="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4"/>
    </row>
    <row r="840" spans="1:26" x14ac:dyDescent="0.2">
      <c r="A840" s="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4"/>
    </row>
    <row r="841" spans="1:26" x14ac:dyDescent="0.2">
      <c r="A841" s="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4"/>
    </row>
    <row r="842" spans="1:26" x14ac:dyDescent="0.2">
      <c r="A842" s="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4"/>
    </row>
    <row r="843" spans="1:26" x14ac:dyDescent="0.2">
      <c r="A843" s="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4"/>
    </row>
    <row r="844" spans="1:26" x14ac:dyDescent="0.2">
      <c r="A844" s="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4"/>
    </row>
    <row r="845" spans="1:26" x14ac:dyDescent="0.2">
      <c r="A845" s="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4"/>
    </row>
    <row r="846" spans="1:26" x14ac:dyDescent="0.2">
      <c r="A846" s="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4"/>
    </row>
    <row r="847" spans="1:26" x14ac:dyDescent="0.2">
      <c r="A847" s="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4"/>
    </row>
    <row r="848" spans="1:26" x14ac:dyDescent="0.2">
      <c r="A848" s="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4"/>
    </row>
    <row r="849" spans="1:26" x14ac:dyDescent="0.2">
      <c r="A849" s="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4"/>
    </row>
    <row r="850" spans="1:26" x14ac:dyDescent="0.2">
      <c r="A850" s="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4"/>
    </row>
    <row r="851" spans="1:26" x14ac:dyDescent="0.2">
      <c r="A851" s="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4"/>
    </row>
    <row r="852" spans="1:26" x14ac:dyDescent="0.2">
      <c r="A852" s="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4"/>
    </row>
    <row r="853" spans="1:26" x14ac:dyDescent="0.2">
      <c r="A853" s="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4"/>
    </row>
    <row r="854" spans="1:26" x14ac:dyDescent="0.2">
      <c r="A854" s="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4"/>
    </row>
    <row r="855" spans="1:26" x14ac:dyDescent="0.2">
      <c r="A855" s="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4"/>
    </row>
    <row r="856" spans="1:26" x14ac:dyDescent="0.2">
      <c r="A856" s="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4"/>
    </row>
    <row r="857" spans="1:26" x14ac:dyDescent="0.2">
      <c r="A857" s="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4"/>
    </row>
    <row r="858" spans="1:26" x14ac:dyDescent="0.2">
      <c r="A858" s="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4"/>
    </row>
    <row r="859" spans="1:26" x14ac:dyDescent="0.2">
      <c r="A859" s="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4"/>
    </row>
    <row r="860" spans="1:26" x14ac:dyDescent="0.2">
      <c r="A860" s="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4"/>
    </row>
    <row r="861" spans="1:26" x14ac:dyDescent="0.2">
      <c r="A861" s="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4"/>
    </row>
    <row r="862" spans="1:26" x14ac:dyDescent="0.2">
      <c r="A862" s="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4"/>
    </row>
    <row r="863" spans="1:26" x14ac:dyDescent="0.2">
      <c r="A863" s="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4"/>
    </row>
    <row r="864" spans="1:26" x14ac:dyDescent="0.2">
      <c r="A864" s="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4"/>
    </row>
    <row r="865" spans="1:26" x14ac:dyDescent="0.2">
      <c r="A865" s="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4"/>
    </row>
    <row r="866" spans="1:26" x14ac:dyDescent="0.2">
      <c r="A866" s="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4"/>
    </row>
    <row r="867" spans="1:26" x14ac:dyDescent="0.2">
      <c r="A867" s="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4"/>
    </row>
    <row r="868" spans="1:26" x14ac:dyDescent="0.2">
      <c r="A868" s="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4"/>
    </row>
    <row r="869" spans="1:26" x14ac:dyDescent="0.2">
      <c r="A869" s="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4"/>
    </row>
    <row r="870" spans="1:26" x14ac:dyDescent="0.2">
      <c r="A870" s="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4"/>
    </row>
    <row r="871" spans="1:26" x14ac:dyDescent="0.2">
      <c r="A871" s="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4"/>
    </row>
    <row r="872" spans="1:26" x14ac:dyDescent="0.2">
      <c r="A872" s="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4"/>
    </row>
    <row r="873" spans="1:26" x14ac:dyDescent="0.2">
      <c r="A873" s="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4"/>
    </row>
    <row r="874" spans="1:26" x14ac:dyDescent="0.2">
      <c r="A874" s="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4"/>
    </row>
    <row r="875" spans="1:26" x14ac:dyDescent="0.2">
      <c r="A875" s="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4"/>
    </row>
    <row r="876" spans="1:26" x14ac:dyDescent="0.2">
      <c r="A876" s="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4"/>
    </row>
    <row r="877" spans="1:26" x14ac:dyDescent="0.2">
      <c r="A877" s="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4"/>
    </row>
    <row r="878" spans="1:26" x14ac:dyDescent="0.2">
      <c r="A878" s="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4"/>
    </row>
    <row r="879" spans="1:26" x14ac:dyDescent="0.2">
      <c r="A879" s="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4"/>
    </row>
    <row r="880" spans="1:26" x14ac:dyDescent="0.2">
      <c r="A880" s="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4"/>
    </row>
    <row r="881" spans="1:26" x14ac:dyDescent="0.2">
      <c r="A881" s="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4"/>
    </row>
    <row r="882" spans="1:26" x14ac:dyDescent="0.2">
      <c r="A882" s="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4"/>
    </row>
    <row r="883" spans="1:26" x14ac:dyDescent="0.2">
      <c r="A883" s="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4"/>
    </row>
    <row r="884" spans="1:26" x14ac:dyDescent="0.2">
      <c r="A884" s="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4"/>
    </row>
    <row r="885" spans="1:26" x14ac:dyDescent="0.2">
      <c r="A885" s="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4"/>
    </row>
    <row r="886" spans="1:26" x14ac:dyDescent="0.2">
      <c r="A886" s="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4"/>
    </row>
    <row r="887" spans="1:26" x14ac:dyDescent="0.2">
      <c r="A887" s="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4"/>
    </row>
    <row r="888" spans="1:26" x14ac:dyDescent="0.2">
      <c r="A888" s="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4"/>
    </row>
    <row r="889" spans="1:26" x14ac:dyDescent="0.2">
      <c r="A889" s="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4"/>
    </row>
    <row r="890" spans="1:26" x14ac:dyDescent="0.2">
      <c r="A890" s="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4"/>
    </row>
    <row r="891" spans="1:26" x14ac:dyDescent="0.2">
      <c r="A891" s="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4"/>
    </row>
    <row r="892" spans="1:26" x14ac:dyDescent="0.2">
      <c r="A892" s="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4"/>
    </row>
    <row r="893" spans="1:26" x14ac:dyDescent="0.2">
      <c r="A893" s="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4"/>
    </row>
    <row r="894" spans="1:26" x14ac:dyDescent="0.2">
      <c r="A894" s="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4"/>
    </row>
    <row r="895" spans="1:26" x14ac:dyDescent="0.2">
      <c r="A895" s="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4"/>
    </row>
    <row r="896" spans="1:26" x14ac:dyDescent="0.2">
      <c r="A896" s="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4"/>
    </row>
    <row r="897" spans="1:26" x14ac:dyDescent="0.2">
      <c r="A897" s="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4"/>
    </row>
    <row r="898" spans="1:26" x14ac:dyDescent="0.2">
      <c r="A898" s="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4"/>
    </row>
    <row r="899" spans="1:26" x14ac:dyDescent="0.2">
      <c r="A899" s="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4"/>
    </row>
    <row r="900" spans="1:26" x14ac:dyDescent="0.2">
      <c r="A900" s="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4"/>
    </row>
    <row r="901" spans="1:26" x14ac:dyDescent="0.2">
      <c r="A901" s="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4"/>
    </row>
    <row r="902" spans="1:26" x14ac:dyDescent="0.2">
      <c r="A902" s="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4"/>
    </row>
    <row r="903" spans="1:26" x14ac:dyDescent="0.2">
      <c r="A903" s="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4"/>
    </row>
    <row r="904" spans="1:26" x14ac:dyDescent="0.2">
      <c r="A904" s="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4"/>
    </row>
    <row r="905" spans="1:26" x14ac:dyDescent="0.2">
      <c r="A905" s="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4"/>
    </row>
    <row r="906" spans="1:26" x14ac:dyDescent="0.2">
      <c r="A906" s="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4"/>
    </row>
    <row r="907" spans="1:26" x14ac:dyDescent="0.2">
      <c r="A907" s="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4"/>
    </row>
    <row r="908" spans="1:26" x14ac:dyDescent="0.2">
      <c r="A908" s="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4"/>
    </row>
    <row r="909" spans="1:26" x14ac:dyDescent="0.2">
      <c r="A909" s="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4"/>
    </row>
    <row r="910" spans="1:26" x14ac:dyDescent="0.2">
      <c r="A910" s="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4"/>
    </row>
    <row r="911" spans="1:26" x14ac:dyDescent="0.2">
      <c r="A911" s="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4"/>
    </row>
    <row r="912" spans="1:26" x14ac:dyDescent="0.2">
      <c r="A912" s="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4"/>
    </row>
    <row r="913" spans="1:26" x14ac:dyDescent="0.2">
      <c r="A913" s="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4"/>
    </row>
    <row r="914" spans="1:26" x14ac:dyDescent="0.2">
      <c r="A914" s="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4"/>
    </row>
    <row r="915" spans="1:26" x14ac:dyDescent="0.2">
      <c r="A915" s="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4"/>
    </row>
    <row r="916" spans="1:26" x14ac:dyDescent="0.2">
      <c r="A916" s="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4"/>
    </row>
    <row r="917" spans="1:26" x14ac:dyDescent="0.2">
      <c r="A917" s="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4"/>
    </row>
    <row r="918" spans="1:26" x14ac:dyDescent="0.2">
      <c r="A918" s="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4"/>
    </row>
    <row r="919" spans="1:26" x14ac:dyDescent="0.2">
      <c r="A919" s="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4"/>
    </row>
    <row r="920" spans="1:26" x14ac:dyDescent="0.2">
      <c r="A920" s="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4"/>
    </row>
    <row r="921" spans="1:26" x14ac:dyDescent="0.2">
      <c r="A921" s="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4"/>
    </row>
    <row r="922" spans="1:26" x14ac:dyDescent="0.2">
      <c r="A922" s="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4"/>
    </row>
    <row r="923" spans="1:26" x14ac:dyDescent="0.2">
      <c r="A923" s="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4"/>
    </row>
    <row r="924" spans="1:26" x14ac:dyDescent="0.2">
      <c r="A924" s="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4"/>
    </row>
    <row r="925" spans="1:26" x14ac:dyDescent="0.2">
      <c r="A925" s="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4"/>
    </row>
    <row r="926" spans="1:26" x14ac:dyDescent="0.2">
      <c r="A926" s="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4"/>
    </row>
    <row r="927" spans="1:26" x14ac:dyDescent="0.2">
      <c r="A927" s="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4"/>
    </row>
    <row r="928" spans="1:26" x14ac:dyDescent="0.2">
      <c r="A928" s="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4"/>
    </row>
    <row r="929" spans="1:26" x14ac:dyDescent="0.2">
      <c r="A929" s="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4"/>
    </row>
    <row r="930" spans="1:26" x14ac:dyDescent="0.2">
      <c r="A930" s="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4"/>
    </row>
    <row r="931" spans="1:26" x14ac:dyDescent="0.2">
      <c r="A931" s="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4"/>
    </row>
    <row r="932" spans="1:26" x14ac:dyDescent="0.2">
      <c r="A932" s="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4"/>
    </row>
    <row r="933" spans="1:26" x14ac:dyDescent="0.2">
      <c r="A933" s="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4"/>
    </row>
    <row r="934" spans="1:26" x14ac:dyDescent="0.2">
      <c r="A934" s="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4"/>
    </row>
    <row r="935" spans="1:26" x14ac:dyDescent="0.2">
      <c r="A935" s="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4"/>
    </row>
    <row r="936" spans="1:26" x14ac:dyDescent="0.2">
      <c r="A936" s="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4"/>
    </row>
    <row r="937" spans="1:26" x14ac:dyDescent="0.2">
      <c r="A937" s="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4"/>
    </row>
    <row r="938" spans="1:26" x14ac:dyDescent="0.2">
      <c r="A938" s="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4"/>
    </row>
    <row r="939" spans="1:26" x14ac:dyDescent="0.2">
      <c r="A939" s="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4"/>
    </row>
    <row r="940" spans="1:26" x14ac:dyDescent="0.2">
      <c r="A940" s="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4"/>
    </row>
    <row r="941" spans="1:26" x14ac:dyDescent="0.2">
      <c r="A941" s="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4"/>
    </row>
    <row r="942" spans="1:26" x14ac:dyDescent="0.2">
      <c r="A942" s="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4"/>
    </row>
    <row r="943" spans="1:26" x14ac:dyDescent="0.2">
      <c r="A943" s="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4"/>
    </row>
    <row r="944" spans="1:26" x14ac:dyDescent="0.2">
      <c r="A944" s="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4"/>
    </row>
    <row r="945" spans="1:26" x14ac:dyDescent="0.2">
      <c r="A945" s="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4"/>
    </row>
    <row r="946" spans="1:26" x14ac:dyDescent="0.2">
      <c r="A946" s="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4"/>
    </row>
    <row r="947" spans="1:26" x14ac:dyDescent="0.2">
      <c r="A947" s="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4"/>
    </row>
    <row r="948" spans="1:26" x14ac:dyDescent="0.2">
      <c r="A948" s="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4"/>
    </row>
    <row r="949" spans="1:26" x14ac:dyDescent="0.2">
      <c r="A949" s="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4"/>
    </row>
    <row r="950" spans="1:26" x14ac:dyDescent="0.2">
      <c r="A950" s="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4"/>
    </row>
    <row r="951" spans="1:26" x14ac:dyDescent="0.2">
      <c r="A951" s="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4"/>
    </row>
    <row r="952" spans="1:26" x14ac:dyDescent="0.2">
      <c r="A952" s="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4"/>
    </row>
    <row r="953" spans="1:26" x14ac:dyDescent="0.2">
      <c r="A953" s="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4"/>
    </row>
    <row r="954" spans="1:26" x14ac:dyDescent="0.2">
      <c r="A954" s="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4"/>
    </row>
    <row r="955" spans="1:26" x14ac:dyDescent="0.2">
      <c r="A955" s="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4"/>
    </row>
    <row r="956" spans="1:26" x14ac:dyDescent="0.2">
      <c r="A956" s="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4"/>
    </row>
    <row r="957" spans="1:26" x14ac:dyDescent="0.2">
      <c r="A957" s="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4"/>
    </row>
    <row r="958" spans="1:26" x14ac:dyDescent="0.2">
      <c r="A958" s="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4"/>
    </row>
    <row r="959" spans="1:26" x14ac:dyDescent="0.2">
      <c r="A959" s="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4"/>
    </row>
    <row r="960" spans="1:26" x14ac:dyDescent="0.2">
      <c r="A960" s="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4"/>
    </row>
    <row r="961" spans="1:26" x14ac:dyDescent="0.2">
      <c r="A961" s="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4"/>
    </row>
    <row r="962" spans="1:26" x14ac:dyDescent="0.2">
      <c r="A962" s="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4"/>
    </row>
    <row r="963" spans="1:26" x14ac:dyDescent="0.2">
      <c r="A963" s="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4"/>
    </row>
    <row r="964" spans="1:26" x14ac:dyDescent="0.2">
      <c r="A964" s="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4"/>
    </row>
    <row r="965" spans="1:26" x14ac:dyDescent="0.2">
      <c r="A965" s="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4"/>
    </row>
    <row r="966" spans="1:26" x14ac:dyDescent="0.2">
      <c r="A966" s="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4"/>
    </row>
    <row r="967" spans="1:26" x14ac:dyDescent="0.2">
      <c r="A967" s="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4"/>
    </row>
    <row r="968" spans="1:26" x14ac:dyDescent="0.2">
      <c r="A968" s="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4"/>
    </row>
    <row r="969" spans="1:26" x14ac:dyDescent="0.2">
      <c r="A969" s="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4"/>
    </row>
    <row r="970" spans="1:26" x14ac:dyDescent="0.2">
      <c r="A970" s="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4"/>
    </row>
    <row r="971" spans="1:26" x14ac:dyDescent="0.2">
      <c r="A971" s="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4"/>
    </row>
    <row r="972" spans="1:26" x14ac:dyDescent="0.2">
      <c r="A972" s="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4"/>
    </row>
    <row r="973" spans="1:26" x14ac:dyDescent="0.2">
      <c r="A973" s="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4"/>
    </row>
    <row r="974" spans="1:26" x14ac:dyDescent="0.2">
      <c r="A974" s="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4"/>
    </row>
    <row r="975" spans="1:26" x14ac:dyDescent="0.2">
      <c r="A975" s="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4"/>
    </row>
    <row r="976" spans="1:26" x14ac:dyDescent="0.2">
      <c r="A976" s="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4"/>
    </row>
    <row r="977" spans="1:26" x14ac:dyDescent="0.2">
      <c r="A977" s="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4"/>
    </row>
    <row r="978" spans="1:26" x14ac:dyDescent="0.2">
      <c r="A978" s="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4"/>
    </row>
    <row r="979" spans="1:26" x14ac:dyDescent="0.2">
      <c r="A979" s="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4"/>
    </row>
    <row r="980" spans="1:26" x14ac:dyDescent="0.2">
      <c r="A980" s="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4"/>
    </row>
    <row r="981" spans="1:26" x14ac:dyDescent="0.2">
      <c r="A981" s="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4"/>
    </row>
    <row r="982" spans="1:26" x14ac:dyDescent="0.2">
      <c r="A982" s="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4"/>
    </row>
    <row r="983" spans="1:26" x14ac:dyDescent="0.2">
      <c r="A983" s="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4"/>
    </row>
    <row r="984" spans="1:26" x14ac:dyDescent="0.2">
      <c r="A984" s="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4"/>
    </row>
    <row r="985" spans="1:26" x14ac:dyDescent="0.2">
      <c r="A985" s="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4"/>
    </row>
    <row r="986" spans="1:26" x14ac:dyDescent="0.2">
      <c r="A986" s="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4"/>
    </row>
    <row r="987" spans="1:26" x14ac:dyDescent="0.2">
      <c r="A987" s="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4"/>
    </row>
    <row r="988" spans="1:26" x14ac:dyDescent="0.2">
      <c r="A988" s="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4"/>
    </row>
    <row r="989" spans="1:26" x14ac:dyDescent="0.2">
      <c r="A989" s="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4"/>
    </row>
    <row r="990" spans="1:26" x14ac:dyDescent="0.2">
      <c r="A990" s="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4"/>
    </row>
    <row r="991" spans="1:26" x14ac:dyDescent="0.2">
      <c r="A991" s="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4"/>
    </row>
    <row r="992" spans="1:26" x14ac:dyDescent="0.2">
      <c r="A992" s="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4"/>
    </row>
    <row r="993" spans="1:26" x14ac:dyDescent="0.2">
      <c r="A993" s="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4"/>
    </row>
    <row r="994" spans="1:26" x14ac:dyDescent="0.2">
      <c r="A994" s="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4"/>
    </row>
    <row r="995" spans="1:26" x14ac:dyDescent="0.2">
      <c r="A995" s="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4"/>
    </row>
    <row r="996" spans="1:26" x14ac:dyDescent="0.2">
      <c r="A996" s="7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4"/>
    </row>
    <row r="997" spans="1:26" x14ac:dyDescent="0.2">
      <c r="A997" s="7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4"/>
    </row>
    <row r="998" spans="1:26" x14ac:dyDescent="0.2">
      <c r="A998" s="7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4"/>
    </row>
    <row r="999" spans="1:26" x14ac:dyDescent="0.2">
      <c r="A999" s="7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4"/>
    </row>
    <row r="1000" spans="1:26" x14ac:dyDescent="0.2">
      <c r="A1000" s="7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4"/>
    </row>
    <row r="1001" spans="1:26" x14ac:dyDescent="0.2">
      <c r="A1001" s="7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4"/>
    </row>
    <row r="1002" spans="1:26" x14ac:dyDescent="0.2">
      <c r="A1002" s="7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4"/>
    </row>
    <row r="1003" spans="1:26" x14ac:dyDescent="0.2">
      <c r="A1003" s="7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4"/>
    </row>
    <row r="1004" spans="1:26" x14ac:dyDescent="0.2">
      <c r="A1004" s="7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workbookViewId="0">
      <selection activeCell="A4" sqref="A4:XFD4"/>
    </sheetView>
  </sheetViews>
  <sheetFormatPr defaultColWidth="12.5703125" defaultRowHeight="15.75" customHeight="1" x14ac:dyDescent="0.2"/>
  <cols>
    <col min="2" max="2" width="16.85546875" customWidth="1"/>
    <col min="4" max="4" width="19.5703125" customWidth="1"/>
    <col min="5" max="5" width="20.85546875" bestFit="1" customWidth="1"/>
    <col min="6" max="6" width="13" customWidth="1"/>
    <col min="8" max="8" width="13" customWidth="1"/>
    <col min="11" max="11" width="23.42578125" customWidth="1"/>
  </cols>
  <sheetData>
    <row r="1" spans="1:28" x14ac:dyDescent="0.2">
      <c r="A1" s="1" t="s">
        <v>199</v>
      </c>
      <c r="B1" s="2" t="s">
        <v>260</v>
      </c>
      <c r="C1" s="2" t="s">
        <v>261</v>
      </c>
      <c r="D1" s="2" t="s">
        <v>262</v>
      </c>
      <c r="E1" s="2" t="s">
        <v>263</v>
      </c>
      <c r="F1" s="2" t="s">
        <v>264</v>
      </c>
      <c r="G1" s="2" t="s">
        <v>265</v>
      </c>
      <c r="H1" s="2" t="s">
        <v>266</v>
      </c>
      <c r="I1" s="2" t="s">
        <v>267</v>
      </c>
      <c r="J1" s="2" t="s">
        <v>268</v>
      </c>
      <c r="K1" s="2" t="s">
        <v>204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</row>
    <row r="2" spans="1:28" x14ac:dyDescent="0.2">
      <c r="A2" s="7">
        <v>211</v>
      </c>
      <c r="B2" s="3" t="s">
        <v>269</v>
      </c>
      <c r="C2" s="3" t="s">
        <v>270</v>
      </c>
      <c r="D2" s="12">
        <v>45806</v>
      </c>
      <c r="E2" s="3" t="s">
        <v>271</v>
      </c>
      <c r="F2" s="12">
        <v>45894</v>
      </c>
      <c r="G2" s="3">
        <v>54004</v>
      </c>
      <c r="H2" s="3"/>
      <c r="I2" s="3" t="s">
        <v>272</v>
      </c>
      <c r="J2" s="3" t="s">
        <v>273</v>
      </c>
      <c r="K2" s="3" t="s">
        <v>274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</row>
    <row r="3" spans="1:28" x14ac:dyDescent="0.2">
      <c r="A3" s="7">
        <v>209</v>
      </c>
      <c r="B3" s="3" t="s">
        <v>275</v>
      </c>
      <c r="C3" s="3" t="s">
        <v>276</v>
      </c>
      <c r="D3" s="13">
        <v>45985</v>
      </c>
      <c r="E3" s="3" t="s">
        <v>277</v>
      </c>
      <c r="F3" s="12">
        <v>45833</v>
      </c>
      <c r="G3" s="3">
        <v>75173</v>
      </c>
      <c r="H3" s="3">
        <v>72000</v>
      </c>
      <c r="I3" s="3" t="s">
        <v>272</v>
      </c>
      <c r="J3" s="3" t="s">
        <v>278</v>
      </c>
      <c r="K3" s="3" t="s">
        <v>279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</row>
    <row r="4" spans="1:28" x14ac:dyDescent="0.2">
      <c r="A4" s="7">
        <v>210</v>
      </c>
      <c r="B4" s="3" t="s">
        <v>280</v>
      </c>
      <c r="C4" s="3" t="s">
        <v>281</v>
      </c>
      <c r="D4" s="12">
        <v>45926</v>
      </c>
      <c r="E4" s="3" t="s">
        <v>282</v>
      </c>
      <c r="F4" s="13">
        <v>45863</v>
      </c>
      <c r="G4" s="3"/>
      <c r="H4" s="3"/>
      <c r="I4" s="3" t="s">
        <v>272</v>
      </c>
      <c r="J4" s="3" t="s">
        <v>283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</row>
    <row r="5" spans="1:28" x14ac:dyDescent="0.2">
      <c r="A5" s="7">
        <v>208</v>
      </c>
      <c r="B5" s="3" t="s">
        <v>284</v>
      </c>
      <c r="C5" s="3" t="s">
        <v>285</v>
      </c>
      <c r="D5" s="14">
        <v>46568</v>
      </c>
      <c r="E5" s="3" t="s">
        <v>286</v>
      </c>
      <c r="F5" s="12">
        <v>45772</v>
      </c>
      <c r="G5" s="3">
        <v>5212</v>
      </c>
      <c r="H5" s="3"/>
      <c r="I5" s="3" t="s">
        <v>287</v>
      </c>
      <c r="J5" s="3" t="s">
        <v>283</v>
      </c>
      <c r="K5" s="3" t="s">
        <v>288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4"/>
    </row>
    <row r="6" spans="1:28" x14ac:dyDescent="0.2">
      <c r="A6" s="7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1:28" x14ac:dyDescent="0.2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1:28" x14ac:dyDescent="0.2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</row>
    <row r="9" spans="1:28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/>
    </row>
    <row r="10" spans="1:28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</row>
    <row r="11" spans="1:28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/>
    </row>
    <row r="12" spans="1:28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/>
    </row>
    <row r="13" spans="1:28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/>
    </row>
    <row r="14" spans="1:28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/>
    </row>
    <row r="15" spans="1:28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/>
    </row>
    <row r="16" spans="1:28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/>
    </row>
    <row r="17" spans="1:28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/>
    </row>
    <row r="18" spans="1:28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/>
    </row>
    <row r="19" spans="1:28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/>
    </row>
    <row r="20" spans="1:28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4"/>
    </row>
    <row r="21" spans="1:28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4"/>
    </row>
    <row r="22" spans="1:28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4"/>
    </row>
    <row r="23" spans="1:28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4"/>
    </row>
    <row r="24" spans="1:28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4"/>
    </row>
    <row r="25" spans="1:28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4"/>
    </row>
    <row r="26" spans="1:28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4"/>
    </row>
    <row r="27" spans="1:28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4"/>
    </row>
    <row r="28" spans="1:28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4"/>
    </row>
    <row r="29" spans="1:28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4"/>
    </row>
    <row r="30" spans="1:28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"/>
    </row>
    <row r="31" spans="1:28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4"/>
    </row>
    <row r="32" spans="1:28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4"/>
    </row>
    <row r="33" spans="1:28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4"/>
    </row>
    <row r="34" spans="1:28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4"/>
    </row>
    <row r="35" spans="1:28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4"/>
    </row>
    <row r="36" spans="1:28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4"/>
    </row>
    <row r="37" spans="1:28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4"/>
    </row>
    <row r="38" spans="1:28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4"/>
    </row>
    <row r="39" spans="1:28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4"/>
    </row>
    <row r="40" spans="1:28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4"/>
    </row>
    <row r="41" spans="1:28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4"/>
    </row>
    <row r="42" spans="1:28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4"/>
    </row>
    <row r="43" spans="1:28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4"/>
    </row>
    <row r="44" spans="1:28" x14ac:dyDescent="0.2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4"/>
    </row>
    <row r="45" spans="1:28" x14ac:dyDescent="0.2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4"/>
    </row>
    <row r="46" spans="1:28" x14ac:dyDescent="0.2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4"/>
    </row>
    <row r="47" spans="1:28" x14ac:dyDescent="0.2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4"/>
    </row>
    <row r="48" spans="1:28" x14ac:dyDescent="0.2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4"/>
    </row>
    <row r="49" spans="1:28" x14ac:dyDescent="0.2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4"/>
    </row>
    <row r="50" spans="1:28" x14ac:dyDescent="0.2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4"/>
    </row>
    <row r="51" spans="1:28" x14ac:dyDescent="0.2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4"/>
    </row>
    <row r="52" spans="1:28" x14ac:dyDescent="0.2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4"/>
    </row>
    <row r="53" spans="1:28" x14ac:dyDescent="0.2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4"/>
    </row>
    <row r="54" spans="1:28" x14ac:dyDescent="0.2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4"/>
    </row>
    <row r="55" spans="1:28" x14ac:dyDescent="0.2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4"/>
    </row>
    <row r="56" spans="1:28" x14ac:dyDescent="0.2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4"/>
    </row>
    <row r="57" spans="1:28" x14ac:dyDescent="0.2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4"/>
    </row>
    <row r="58" spans="1:28" x14ac:dyDescent="0.2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4"/>
    </row>
    <row r="59" spans="1:28" x14ac:dyDescent="0.2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4"/>
    </row>
    <row r="60" spans="1:28" x14ac:dyDescent="0.2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4"/>
    </row>
    <row r="61" spans="1:28" x14ac:dyDescent="0.2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4"/>
    </row>
    <row r="62" spans="1:28" x14ac:dyDescent="0.2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4"/>
    </row>
    <row r="63" spans="1:28" x14ac:dyDescent="0.2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4"/>
    </row>
    <row r="64" spans="1:28" x14ac:dyDescent="0.2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4"/>
    </row>
    <row r="65" spans="1:28" x14ac:dyDescent="0.2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4"/>
    </row>
    <row r="66" spans="1:28" x14ac:dyDescent="0.2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4"/>
    </row>
    <row r="67" spans="1:28" x14ac:dyDescent="0.2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4"/>
    </row>
    <row r="68" spans="1:28" x14ac:dyDescent="0.2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4"/>
    </row>
    <row r="69" spans="1:28" x14ac:dyDescent="0.2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4"/>
    </row>
    <row r="70" spans="1:28" x14ac:dyDescent="0.2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4"/>
    </row>
    <row r="71" spans="1:28" x14ac:dyDescent="0.2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4"/>
    </row>
    <row r="72" spans="1:28" x14ac:dyDescent="0.2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4"/>
    </row>
    <row r="73" spans="1:28" x14ac:dyDescent="0.2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4"/>
    </row>
    <row r="74" spans="1:28" x14ac:dyDescent="0.2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4"/>
    </row>
    <row r="75" spans="1:28" x14ac:dyDescent="0.2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4"/>
    </row>
    <row r="76" spans="1:28" x14ac:dyDescent="0.2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4"/>
    </row>
    <row r="77" spans="1:28" x14ac:dyDescent="0.2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4"/>
    </row>
    <row r="78" spans="1:28" x14ac:dyDescent="0.2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"/>
    </row>
    <row r="79" spans="1:28" x14ac:dyDescent="0.2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4"/>
    </row>
    <row r="80" spans="1:28" x14ac:dyDescent="0.2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4"/>
    </row>
    <row r="81" spans="1:28" x14ac:dyDescent="0.2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4"/>
    </row>
    <row r="82" spans="1:28" x14ac:dyDescent="0.2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4"/>
    </row>
    <row r="83" spans="1:28" x14ac:dyDescent="0.2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4"/>
    </row>
    <row r="84" spans="1:28" x14ac:dyDescent="0.2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4"/>
    </row>
    <row r="85" spans="1:28" x14ac:dyDescent="0.2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4"/>
    </row>
    <row r="86" spans="1:28" x14ac:dyDescent="0.2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4"/>
    </row>
    <row r="87" spans="1:28" x14ac:dyDescent="0.2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4"/>
    </row>
    <row r="88" spans="1:28" x14ac:dyDescent="0.2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4"/>
    </row>
    <row r="89" spans="1:28" x14ac:dyDescent="0.2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4"/>
    </row>
    <row r="90" spans="1:28" x14ac:dyDescent="0.2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4"/>
    </row>
    <row r="91" spans="1:28" x14ac:dyDescent="0.2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4"/>
    </row>
    <row r="92" spans="1:28" x14ac:dyDescent="0.2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4"/>
    </row>
    <row r="93" spans="1:28" x14ac:dyDescent="0.2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4"/>
    </row>
    <row r="94" spans="1:28" x14ac:dyDescent="0.2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4"/>
    </row>
    <row r="95" spans="1:28" x14ac:dyDescent="0.2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4"/>
    </row>
    <row r="96" spans="1:28" x14ac:dyDescent="0.2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4"/>
    </row>
    <row r="97" spans="1:28" x14ac:dyDescent="0.2">
      <c r="A97" s="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4"/>
    </row>
    <row r="98" spans="1:28" x14ac:dyDescent="0.2">
      <c r="A98" s="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4"/>
    </row>
    <row r="99" spans="1:28" x14ac:dyDescent="0.2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4"/>
    </row>
    <row r="100" spans="1:28" x14ac:dyDescent="0.2">
      <c r="A100" s="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4"/>
    </row>
    <row r="101" spans="1:28" x14ac:dyDescent="0.2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4"/>
    </row>
    <row r="102" spans="1:28" x14ac:dyDescent="0.2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4"/>
    </row>
    <row r="103" spans="1:28" x14ac:dyDescent="0.2">
      <c r="A103" s="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4"/>
    </row>
    <row r="104" spans="1:28" x14ac:dyDescent="0.2">
      <c r="A104" s="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4"/>
    </row>
    <row r="105" spans="1:28" x14ac:dyDescent="0.2">
      <c r="A105" s="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4"/>
    </row>
    <row r="106" spans="1:28" x14ac:dyDescent="0.2">
      <c r="A106" s="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4"/>
    </row>
    <row r="107" spans="1:28" x14ac:dyDescent="0.2">
      <c r="A107" s="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4"/>
    </row>
    <row r="108" spans="1:28" x14ac:dyDescent="0.2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4"/>
    </row>
    <row r="109" spans="1:28" x14ac:dyDescent="0.2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4"/>
    </row>
    <row r="110" spans="1:28" x14ac:dyDescent="0.2">
      <c r="A110" s="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4"/>
    </row>
    <row r="111" spans="1:28" x14ac:dyDescent="0.2">
      <c r="A111" s="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4"/>
    </row>
    <row r="112" spans="1:28" x14ac:dyDescent="0.2">
      <c r="A112" s="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4"/>
    </row>
    <row r="113" spans="1:28" x14ac:dyDescent="0.2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4"/>
    </row>
    <row r="114" spans="1:28" x14ac:dyDescent="0.2">
      <c r="A114" s="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4"/>
    </row>
    <row r="115" spans="1:28" x14ac:dyDescent="0.2">
      <c r="A115" s="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4"/>
    </row>
    <row r="116" spans="1:28" x14ac:dyDescent="0.2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4"/>
    </row>
    <row r="117" spans="1:28" x14ac:dyDescent="0.2">
      <c r="A117" s="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4"/>
    </row>
    <row r="118" spans="1:28" x14ac:dyDescent="0.2">
      <c r="A118" s="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4"/>
    </row>
    <row r="119" spans="1:28" x14ac:dyDescent="0.2">
      <c r="A119" s="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4"/>
    </row>
    <row r="120" spans="1:28" x14ac:dyDescent="0.2">
      <c r="A120" s="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4"/>
    </row>
    <row r="121" spans="1:28" x14ac:dyDescent="0.2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4"/>
    </row>
    <row r="122" spans="1:28" x14ac:dyDescent="0.2">
      <c r="A122" s="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4"/>
    </row>
    <row r="123" spans="1:28" x14ac:dyDescent="0.2">
      <c r="A123" s="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4"/>
    </row>
    <row r="124" spans="1:28" x14ac:dyDescent="0.2">
      <c r="A124" s="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4"/>
    </row>
    <row r="125" spans="1:28" x14ac:dyDescent="0.2">
      <c r="A125" s="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4"/>
    </row>
    <row r="126" spans="1:28" x14ac:dyDescent="0.2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4"/>
    </row>
    <row r="127" spans="1:28" x14ac:dyDescent="0.2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4"/>
    </row>
    <row r="128" spans="1:28" x14ac:dyDescent="0.2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4"/>
    </row>
    <row r="129" spans="1:28" x14ac:dyDescent="0.2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4"/>
    </row>
    <row r="130" spans="1:28" x14ac:dyDescent="0.2">
      <c r="A130" s="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4"/>
    </row>
    <row r="131" spans="1:28" x14ac:dyDescent="0.2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4"/>
    </row>
    <row r="132" spans="1:28" x14ac:dyDescent="0.2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4"/>
    </row>
    <row r="133" spans="1:28" x14ac:dyDescent="0.2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4"/>
    </row>
    <row r="134" spans="1:28" x14ac:dyDescent="0.2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4"/>
    </row>
    <row r="135" spans="1:28" x14ac:dyDescent="0.2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4"/>
    </row>
    <row r="136" spans="1:28" x14ac:dyDescent="0.2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4"/>
    </row>
    <row r="137" spans="1:28" x14ac:dyDescent="0.2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4"/>
    </row>
    <row r="138" spans="1:28" x14ac:dyDescent="0.2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4"/>
    </row>
    <row r="139" spans="1:28" x14ac:dyDescent="0.2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4"/>
    </row>
    <row r="140" spans="1:28" x14ac:dyDescent="0.2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4"/>
    </row>
    <row r="141" spans="1:28" x14ac:dyDescent="0.2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4"/>
    </row>
    <row r="142" spans="1:28" x14ac:dyDescent="0.2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4"/>
    </row>
    <row r="143" spans="1:28" x14ac:dyDescent="0.2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4"/>
    </row>
    <row r="144" spans="1:28" x14ac:dyDescent="0.2">
      <c r="A144" s="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4"/>
    </row>
    <row r="145" spans="1:28" x14ac:dyDescent="0.2">
      <c r="A145" s="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4"/>
    </row>
    <row r="146" spans="1:28" x14ac:dyDescent="0.2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4"/>
    </row>
    <row r="147" spans="1:28" x14ac:dyDescent="0.2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4"/>
    </row>
    <row r="148" spans="1:28" x14ac:dyDescent="0.2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4"/>
    </row>
    <row r="149" spans="1:28" x14ac:dyDescent="0.2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4"/>
    </row>
    <row r="150" spans="1:28" x14ac:dyDescent="0.2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4"/>
    </row>
    <row r="151" spans="1:28" x14ac:dyDescent="0.2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4"/>
    </row>
    <row r="152" spans="1:28" x14ac:dyDescent="0.2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4"/>
    </row>
    <row r="153" spans="1:28" x14ac:dyDescent="0.2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4"/>
    </row>
    <row r="154" spans="1:28" x14ac:dyDescent="0.2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4"/>
    </row>
    <row r="155" spans="1:28" x14ac:dyDescent="0.2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4"/>
    </row>
    <row r="156" spans="1:28" x14ac:dyDescent="0.2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4"/>
    </row>
    <row r="157" spans="1:28" x14ac:dyDescent="0.2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4"/>
    </row>
    <row r="158" spans="1:28" x14ac:dyDescent="0.2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4"/>
    </row>
    <row r="159" spans="1:28" x14ac:dyDescent="0.2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4"/>
    </row>
    <row r="160" spans="1:28" x14ac:dyDescent="0.2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4"/>
    </row>
    <row r="161" spans="1:28" x14ac:dyDescent="0.2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4"/>
    </row>
    <row r="162" spans="1:28" x14ac:dyDescent="0.2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4"/>
    </row>
    <row r="163" spans="1:28" x14ac:dyDescent="0.2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4"/>
    </row>
    <row r="164" spans="1:28" x14ac:dyDescent="0.2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4"/>
    </row>
    <row r="165" spans="1:28" x14ac:dyDescent="0.2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4"/>
    </row>
    <row r="166" spans="1:28" x14ac:dyDescent="0.2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4"/>
    </row>
    <row r="167" spans="1:28" x14ac:dyDescent="0.2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4"/>
    </row>
    <row r="168" spans="1:28" x14ac:dyDescent="0.2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4"/>
    </row>
    <row r="169" spans="1:28" x14ac:dyDescent="0.2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4"/>
    </row>
    <row r="170" spans="1:28" x14ac:dyDescent="0.2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4"/>
    </row>
    <row r="171" spans="1:28" x14ac:dyDescent="0.2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4"/>
    </row>
    <row r="172" spans="1:28" x14ac:dyDescent="0.2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4"/>
    </row>
    <row r="173" spans="1:28" x14ac:dyDescent="0.2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4"/>
    </row>
    <row r="174" spans="1:28" x14ac:dyDescent="0.2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4"/>
    </row>
    <row r="175" spans="1:28" x14ac:dyDescent="0.2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4"/>
    </row>
    <row r="176" spans="1:28" x14ac:dyDescent="0.2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4"/>
    </row>
    <row r="177" spans="1:28" x14ac:dyDescent="0.2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4"/>
    </row>
    <row r="178" spans="1:28" x14ac:dyDescent="0.2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4"/>
    </row>
    <row r="179" spans="1:28" x14ac:dyDescent="0.2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4"/>
    </row>
    <row r="180" spans="1:28" x14ac:dyDescent="0.2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4"/>
    </row>
    <row r="181" spans="1:28" x14ac:dyDescent="0.2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4"/>
    </row>
    <row r="182" spans="1:28" x14ac:dyDescent="0.2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4"/>
    </row>
    <row r="183" spans="1:28" x14ac:dyDescent="0.2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4"/>
    </row>
    <row r="184" spans="1:28" x14ac:dyDescent="0.2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4"/>
    </row>
    <row r="185" spans="1:28" x14ac:dyDescent="0.2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4"/>
    </row>
    <row r="186" spans="1:28" x14ac:dyDescent="0.2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4"/>
    </row>
    <row r="187" spans="1:28" x14ac:dyDescent="0.2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4"/>
    </row>
    <row r="188" spans="1:28" x14ac:dyDescent="0.2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4"/>
    </row>
    <row r="189" spans="1:28" x14ac:dyDescent="0.2">
      <c r="A189" s="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4"/>
    </row>
    <row r="190" spans="1:28" x14ac:dyDescent="0.2">
      <c r="A190" s="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4"/>
    </row>
    <row r="191" spans="1:28" x14ac:dyDescent="0.2">
      <c r="A191" s="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4"/>
    </row>
    <row r="192" spans="1:28" x14ac:dyDescent="0.2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4"/>
    </row>
    <row r="193" spans="1:28" x14ac:dyDescent="0.2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4"/>
    </row>
    <row r="194" spans="1:28" x14ac:dyDescent="0.2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4"/>
    </row>
    <row r="195" spans="1:28" x14ac:dyDescent="0.2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4"/>
    </row>
    <row r="196" spans="1:28" x14ac:dyDescent="0.2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4"/>
    </row>
    <row r="197" spans="1:28" x14ac:dyDescent="0.2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4"/>
    </row>
    <row r="198" spans="1:28" x14ac:dyDescent="0.2">
      <c r="A198" s="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4"/>
    </row>
    <row r="199" spans="1:28" x14ac:dyDescent="0.2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4"/>
    </row>
    <row r="200" spans="1:28" x14ac:dyDescent="0.2">
      <c r="A200" s="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4"/>
    </row>
    <row r="201" spans="1:28" x14ac:dyDescent="0.2">
      <c r="A201" s="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4"/>
    </row>
    <row r="202" spans="1:28" x14ac:dyDescent="0.2">
      <c r="A202" s="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4"/>
    </row>
    <row r="203" spans="1:28" x14ac:dyDescent="0.2">
      <c r="A203" s="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4"/>
    </row>
    <row r="204" spans="1:28" x14ac:dyDescent="0.2">
      <c r="A204" s="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4"/>
    </row>
    <row r="205" spans="1:28" x14ac:dyDescent="0.2">
      <c r="A205" s="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4"/>
    </row>
    <row r="206" spans="1:28" x14ac:dyDescent="0.2">
      <c r="A206" s="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4"/>
    </row>
    <row r="207" spans="1:28" x14ac:dyDescent="0.2">
      <c r="A207" s="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4"/>
    </row>
    <row r="208" spans="1:28" x14ac:dyDescent="0.2">
      <c r="A208" s="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4"/>
    </row>
    <row r="209" spans="1:28" x14ac:dyDescent="0.2">
      <c r="A209" s="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4"/>
    </row>
    <row r="210" spans="1:28" x14ac:dyDescent="0.2">
      <c r="A210" s="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4"/>
    </row>
    <row r="211" spans="1:28" x14ac:dyDescent="0.2">
      <c r="A211" s="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4"/>
    </row>
    <row r="212" spans="1:28" x14ac:dyDescent="0.2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4"/>
    </row>
    <row r="213" spans="1:28" x14ac:dyDescent="0.2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4"/>
    </row>
    <row r="214" spans="1:28" x14ac:dyDescent="0.2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4"/>
    </row>
    <row r="215" spans="1:28" x14ac:dyDescent="0.2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4"/>
    </row>
    <row r="216" spans="1:28" x14ac:dyDescent="0.2">
      <c r="A216" s="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4"/>
    </row>
    <row r="217" spans="1:28" x14ac:dyDescent="0.2">
      <c r="A217" s="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4"/>
    </row>
    <row r="218" spans="1:28" x14ac:dyDescent="0.2">
      <c r="A218" s="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4"/>
    </row>
    <row r="219" spans="1:28" x14ac:dyDescent="0.2">
      <c r="A219" s="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4"/>
    </row>
    <row r="220" spans="1:28" x14ac:dyDescent="0.2">
      <c r="A220" s="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4"/>
    </row>
    <row r="221" spans="1:28" x14ac:dyDescent="0.2">
      <c r="A221" s="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4"/>
    </row>
    <row r="222" spans="1:28" x14ac:dyDescent="0.2">
      <c r="A222" s="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4"/>
    </row>
    <row r="223" spans="1:28" x14ac:dyDescent="0.2">
      <c r="A223" s="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4"/>
    </row>
    <row r="224" spans="1:28" x14ac:dyDescent="0.2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4"/>
    </row>
    <row r="225" spans="1:28" x14ac:dyDescent="0.2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4"/>
    </row>
    <row r="226" spans="1:28" x14ac:dyDescent="0.2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4"/>
    </row>
    <row r="227" spans="1:28" x14ac:dyDescent="0.2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4"/>
    </row>
    <row r="228" spans="1:28" x14ac:dyDescent="0.2">
      <c r="A228" s="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4"/>
    </row>
    <row r="229" spans="1:28" x14ac:dyDescent="0.2">
      <c r="A229" s="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4"/>
    </row>
    <row r="230" spans="1:28" x14ac:dyDescent="0.2">
      <c r="A230" s="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4"/>
    </row>
    <row r="231" spans="1:28" x14ac:dyDescent="0.2">
      <c r="A231" s="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4"/>
    </row>
    <row r="232" spans="1:28" x14ac:dyDescent="0.2">
      <c r="A232" s="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4"/>
    </row>
    <row r="233" spans="1:28" x14ac:dyDescent="0.2">
      <c r="A233" s="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4"/>
    </row>
    <row r="234" spans="1:28" x14ac:dyDescent="0.2">
      <c r="A234" s="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4"/>
    </row>
    <row r="235" spans="1:28" x14ac:dyDescent="0.2">
      <c r="A235" s="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4"/>
    </row>
    <row r="236" spans="1:28" x14ac:dyDescent="0.2">
      <c r="A236" s="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4"/>
    </row>
    <row r="237" spans="1:28" x14ac:dyDescent="0.2">
      <c r="A237" s="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4"/>
    </row>
    <row r="238" spans="1:28" x14ac:dyDescent="0.2">
      <c r="A238" s="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4"/>
    </row>
    <row r="239" spans="1:28" x14ac:dyDescent="0.2">
      <c r="A239" s="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4"/>
    </row>
    <row r="240" spans="1:28" x14ac:dyDescent="0.2">
      <c r="A240" s="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4"/>
    </row>
    <row r="241" spans="1:28" x14ac:dyDescent="0.2">
      <c r="A241" s="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4"/>
    </row>
    <row r="242" spans="1:28" x14ac:dyDescent="0.2">
      <c r="A242" s="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4"/>
    </row>
    <row r="243" spans="1:28" x14ac:dyDescent="0.2">
      <c r="A243" s="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4"/>
    </row>
    <row r="244" spans="1:28" x14ac:dyDescent="0.2">
      <c r="A244" s="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4"/>
    </row>
    <row r="245" spans="1:28" x14ac:dyDescent="0.2">
      <c r="A245" s="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4"/>
    </row>
    <row r="246" spans="1:28" x14ac:dyDescent="0.2">
      <c r="A246" s="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4"/>
    </row>
    <row r="247" spans="1:28" x14ac:dyDescent="0.2">
      <c r="A247" s="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4"/>
    </row>
    <row r="248" spans="1:28" x14ac:dyDescent="0.2">
      <c r="A248" s="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4"/>
    </row>
    <row r="249" spans="1:28" x14ac:dyDescent="0.2">
      <c r="A249" s="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4"/>
    </row>
    <row r="250" spans="1:28" x14ac:dyDescent="0.2">
      <c r="A250" s="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4"/>
    </row>
    <row r="251" spans="1:28" x14ac:dyDescent="0.2">
      <c r="A251" s="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4"/>
    </row>
    <row r="252" spans="1:28" x14ac:dyDescent="0.2">
      <c r="A252" s="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4"/>
    </row>
    <row r="253" spans="1:28" x14ac:dyDescent="0.2">
      <c r="A253" s="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4"/>
    </row>
    <row r="254" spans="1:28" x14ac:dyDescent="0.2">
      <c r="A254" s="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4"/>
    </row>
    <row r="255" spans="1:28" x14ac:dyDescent="0.2">
      <c r="A255" s="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4"/>
    </row>
    <row r="256" spans="1:28" x14ac:dyDescent="0.2">
      <c r="A256" s="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4"/>
    </row>
    <row r="257" spans="1:28" x14ac:dyDescent="0.2">
      <c r="A257" s="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4"/>
    </row>
    <row r="258" spans="1:28" x14ac:dyDescent="0.2">
      <c r="A258" s="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4"/>
    </row>
    <row r="259" spans="1:28" x14ac:dyDescent="0.2">
      <c r="A259" s="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4"/>
    </row>
    <row r="260" spans="1:28" x14ac:dyDescent="0.2">
      <c r="A260" s="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4"/>
    </row>
    <row r="261" spans="1:28" x14ac:dyDescent="0.2">
      <c r="A261" s="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4"/>
    </row>
    <row r="262" spans="1:28" x14ac:dyDescent="0.2">
      <c r="A262" s="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4"/>
    </row>
    <row r="263" spans="1:28" x14ac:dyDescent="0.2">
      <c r="A263" s="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4"/>
    </row>
    <row r="264" spans="1:28" x14ac:dyDescent="0.2">
      <c r="A264" s="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4"/>
    </row>
    <row r="265" spans="1:28" x14ac:dyDescent="0.2">
      <c r="A265" s="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4"/>
    </row>
    <row r="266" spans="1:28" x14ac:dyDescent="0.2">
      <c r="A266" s="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4"/>
    </row>
    <row r="267" spans="1:28" x14ac:dyDescent="0.2">
      <c r="A267" s="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4"/>
    </row>
    <row r="268" spans="1:28" x14ac:dyDescent="0.2">
      <c r="A268" s="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4"/>
    </row>
    <row r="269" spans="1:28" x14ac:dyDescent="0.2">
      <c r="A269" s="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4"/>
    </row>
    <row r="270" spans="1:28" x14ac:dyDescent="0.2">
      <c r="A270" s="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4"/>
    </row>
    <row r="271" spans="1:28" x14ac:dyDescent="0.2">
      <c r="A271" s="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4"/>
    </row>
    <row r="272" spans="1:28" x14ac:dyDescent="0.2">
      <c r="A272" s="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4"/>
    </row>
    <row r="273" spans="1:28" x14ac:dyDescent="0.2">
      <c r="A273" s="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4"/>
    </row>
    <row r="274" spans="1:28" x14ac:dyDescent="0.2">
      <c r="A274" s="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4"/>
    </row>
    <row r="275" spans="1:28" x14ac:dyDescent="0.2">
      <c r="A275" s="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4"/>
    </row>
    <row r="276" spans="1:28" x14ac:dyDescent="0.2">
      <c r="A276" s="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4"/>
    </row>
    <row r="277" spans="1:28" x14ac:dyDescent="0.2">
      <c r="A277" s="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4"/>
    </row>
    <row r="278" spans="1:28" x14ac:dyDescent="0.2">
      <c r="A278" s="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4"/>
    </row>
    <row r="279" spans="1:28" x14ac:dyDescent="0.2">
      <c r="A279" s="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4"/>
    </row>
    <row r="280" spans="1:28" x14ac:dyDescent="0.2">
      <c r="A280" s="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4"/>
    </row>
    <row r="281" spans="1:28" x14ac:dyDescent="0.2">
      <c r="A281" s="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4"/>
    </row>
    <row r="282" spans="1:28" x14ac:dyDescent="0.2">
      <c r="A282" s="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4"/>
    </row>
    <row r="283" spans="1:28" x14ac:dyDescent="0.2">
      <c r="A283" s="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4"/>
    </row>
    <row r="284" spans="1:28" x14ac:dyDescent="0.2">
      <c r="A284" s="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4"/>
    </row>
    <row r="285" spans="1:28" x14ac:dyDescent="0.2">
      <c r="A285" s="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4"/>
    </row>
    <row r="286" spans="1:28" x14ac:dyDescent="0.2">
      <c r="A286" s="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4"/>
    </row>
    <row r="287" spans="1:28" x14ac:dyDescent="0.2">
      <c r="A287" s="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4"/>
    </row>
    <row r="288" spans="1:28" x14ac:dyDescent="0.2">
      <c r="A288" s="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4"/>
    </row>
    <row r="289" spans="1:28" x14ac:dyDescent="0.2">
      <c r="A289" s="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4"/>
    </row>
    <row r="290" spans="1:28" x14ac:dyDescent="0.2">
      <c r="A290" s="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4"/>
    </row>
    <row r="291" spans="1:28" x14ac:dyDescent="0.2">
      <c r="A291" s="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4"/>
    </row>
    <row r="292" spans="1:28" x14ac:dyDescent="0.2">
      <c r="A292" s="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4"/>
    </row>
    <row r="293" spans="1:28" x14ac:dyDescent="0.2">
      <c r="A293" s="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4"/>
    </row>
    <row r="294" spans="1:28" x14ac:dyDescent="0.2">
      <c r="A294" s="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4"/>
    </row>
    <row r="295" spans="1:28" x14ac:dyDescent="0.2">
      <c r="A295" s="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4"/>
    </row>
    <row r="296" spans="1:28" x14ac:dyDescent="0.2">
      <c r="A296" s="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4"/>
    </row>
    <row r="297" spans="1:28" x14ac:dyDescent="0.2">
      <c r="A297" s="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4"/>
    </row>
    <row r="298" spans="1:28" x14ac:dyDescent="0.2">
      <c r="A298" s="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4"/>
    </row>
    <row r="299" spans="1:28" x14ac:dyDescent="0.2">
      <c r="A299" s="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4"/>
    </row>
    <row r="300" spans="1:28" x14ac:dyDescent="0.2">
      <c r="A300" s="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4"/>
    </row>
    <row r="301" spans="1:28" x14ac:dyDescent="0.2">
      <c r="A301" s="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4"/>
    </row>
    <row r="302" spans="1:28" x14ac:dyDescent="0.2">
      <c r="A302" s="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4"/>
    </row>
    <row r="303" spans="1:28" x14ac:dyDescent="0.2">
      <c r="A303" s="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4"/>
    </row>
    <row r="304" spans="1:28" x14ac:dyDescent="0.2">
      <c r="A304" s="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4"/>
    </row>
    <row r="305" spans="1:28" x14ac:dyDescent="0.2">
      <c r="A305" s="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4"/>
    </row>
    <row r="306" spans="1:28" x14ac:dyDescent="0.2">
      <c r="A306" s="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4"/>
    </row>
    <row r="307" spans="1:28" x14ac:dyDescent="0.2">
      <c r="A307" s="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4"/>
    </row>
    <row r="308" spans="1:28" x14ac:dyDescent="0.2">
      <c r="A308" s="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4"/>
    </row>
    <row r="309" spans="1:28" x14ac:dyDescent="0.2">
      <c r="A309" s="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4"/>
    </row>
    <row r="310" spans="1:28" x14ac:dyDescent="0.2">
      <c r="A310" s="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4"/>
    </row>
    <row r="311" spans="1:28" x14ac:dyDescent="0.2">
      <c r="A311" s="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4"/>
    </row>
    <row r="312" spans="1:28" x14ac:dyDescent="0.2">
      <c r="A312" s="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4"/>
    </row>
    <row r="313" spans="1:28" x14ac:dyDescent="0.2">
      <c r="A313" s="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4"/>
    </row>
    <row r="314" spans="1:28" x14ac:dyDescent="0.2">
      <c r="A314" s="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4"/>
    </row>
    <row r="315" spans="1:28" x14ac:dyDescent="0.2">
      <c r="A315" s="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4"/>
    </row>
    <row r="316" spans="1:28" x14ac:dyDescent="0.2">
      <c r="A316" s="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4"/>
    </row>
    <row r="317" spans="1:28" x14ac:dyDescent="0.2">
      <c r="A317" s="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4"/>
    </row>
    <row r="318" spans="1:28" x14ac:dyDescent="0.2">
      <c r="A318" s="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4"/>
    </row>
    <row r="319" spans="1:28" x14ac:dyDescent="0.2">
      <c r="A319" s="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4"/>
    </row>
    <row r="320" spans="1:28" x14ac:dyDescent="0.2">
      <c r="A320" s="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4"/>
    </row>
    <row r="321" spans="1:28" x14ac:dyDescent="0.2">
      <c r="A321" s="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4"/>
    </row>
    <row r="322" spans="1:28" x14ac:dyDescent="0.2">
      <c r="A322" s="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4"/>
    </row>
    <row r="323" spans="1:28" x14ac:dyDescent="0.2">
      <c r="A323" s="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4"/>
    </row>
    <row r="324" spans="1:28" x14ac:dyDescent="0.2">
      <c r="A324" s="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4"/>
    </row>
    <row r="325" spans="1:28" x14ac:dyDescent="0.2">
      <c r="A325" s="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4"/>
    </row>
    <row r="326" spans="1:28" x14ac:dyDescent="0.2">
      <c r="A326" s="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4"/>
    </row>
    <row r="327" spans="1:28" x14ac:dyDescent="0.2">
      <c r="A327" s="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4"/>
    </row>
    <row r="328" spans="1:28" x14ac:dyDescent="0.2">
      <c r="A328" s="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4"/>
    </row>
    <row r="329" spans="1:28" x14ac:dyDescent="0.2">
      <c r="A329" s="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4"/>
    </row>
    <row r="330" spans="1:28" x14ac:dyDescent="0.2">
      <c r="A330" s="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4"/>
    </row>
    <row r="331" spans="1:28" x14ac:dyDescent="0.2">
      <c r="A331" s="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4"/>
    </row>
    <row r="332" spans="1:28" x14ac:dyDescent="0.2">
      <c r="A332" s="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4"/>
    </row>
    <row r="333" spans="1:28" x14ac:dyDescent="0.2">
      <c r="A333" s="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4"/>
    </row>
    <row r="334" spans="1:28" x14ac:dyDescent="0.2">
      <c r="A334" s="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4"/>
    </row>
    <row r="335" spans="1:28" x14ac:dyDescent="0.2">
      <c r="A335" s="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4"/>
    </row>
    <row r="336" spans="1:28" x14ac:dyDescent="0.2">
      <c r="A336" s="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4"/>
    </row>
    <row r="337" spans="1:28" x14ac:dyDescent="0.2">
      <c r="A337" s="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4"/>
    </row>
    <row r="338" spans="1:28" x14ac:dyDescent="0.2">
      <c r="A338" s="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4"/>
    </row>
    <row r="339" spans="1:28" x14ac:dyDescent="0.2">
      <c r="A339" s="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4"/>
    </row>
    <row r="340" spans="1:28" x14ac:dyDescent="0.2">
      <c r="A340" s="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4"/>
    </row>
    <row r="341" spans="1:28" x14ac:dyDescent="0.2">
      <c r="A341" s="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4"/>
    </row>
    <row r="342" spans="1:28" x14ac:dyDescent="0.2">
      <c r="A342" s="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4"/>
    </row>
    <row r="343" spans="1:28" x14ac:dyDescent="0.2">
      <c r="A343" s="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4"/>
    </row>
    <row r="344" spans="1:28" x14ac:dyDescent="0.2">
      <c r="A344" s="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4"/>
    </row>
    <row r="345" spans="1:28" x14ac:dyDescent="0.2">
      <c r="A345" s="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4"/>
    </row>
    <row r="346" spans="1:28" x14ac:dyDescent="0.2">
      <c r="A346" s="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4"/>
    </row>
    <row r="347" spans="1:28" x14ac:dyDescent="0.2">
      <c r="A347" s="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4"/>
    </row>
    <row r="348" spans="1:28" x14ac:dyDescent="0.2">
      <c r="A348" s="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4"/>
    </row>
    <row r="349" spans="1:28" x14ac:dyDescent="0.2">
      <c r="A349" s="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4"/>
    </row>
    <row r="350" spans="1:28" x14ac:dyDescent="0.2">
      <c r="A350" s="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4"/>
    </row>
    <row r="351" spans="1:28" x14ac:dyDescent="0.2">
      <c r="A351" s="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4"/>
    </row>
    <row r="352" spans="1:28" x14ac:dyDescent="0.2">
      <c r="A352" s="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4"/>
    </row>
    <row r="353" spans="1:28" x14ac:dyDescent="0.2">
      <c r="A353" s="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4"/>
    </row>
    <row r="354" spans="1:28" x14ac:dyDescent="0.2">
      <c r="A354" s="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4"/>
    </row>
    <row r="355" spans="1:28" x14ac:dyDescent="0.2">
      <c r="A355" s="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4"/>
    </row>
    <row r="356" spans="1:28" x14ac:dyDescent="0.2">
      <c r="A356" s="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4"/>
    </row>
    <row r="357" spans="1:28" x14ac:dyDescent="0.2">
      <c r="A357" s="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4"/>
    </row>
    <row r="358" spans="1:28" x14ac:dyDescent="0.2">
      <c r="A358" s="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4"/>
    </row>
    <row r="359" spans="1:28" x14ac:dyDescent="0.2">
      <c r="A359" s="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4"/>
    </row>
    <row r="360" spans="1:28" x14ac:dyDescent="0.2">
      <c r="A360" s="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4"/>
    </row>
    <row r="361" spans="1:28" x14ac:dyDescent="0.2">
      <c r="A361" s="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4"/>
    </row>
    <row r="362" spans="1:28" x14ac:dyDescent="0.2">
      <c r="A362" s="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4"/>
    </row>
    <row r="363" spans="1:28" x14ac:dyDescent="0.2">
      <c r="A363" s="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4"/>
    </row>
    <row r="364" spans="1:28" x14ac:dyDescent="0.2">
      <c r="A364" s="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4"/>
    </row>
    <row r="365" spans="1:28" x14ac:dyDescent="0.2">
      <c r="A365" s="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4"/>
    </row>
    <row r="366" spans="1:28" x14ac:dyDescent="0.2">
      <c r="A366" s="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4"/>
    </row>
    <row r="367" spans="1:28" x14ac:dyDescent="0.2">
      <c r="A367" s="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4"/>
    </row>
    <row r="368" spans="1:28" x14ac:dyDescent="0.2">
      <c r="A368" s="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4"/>
    </row>
    <row r="369" spans="1:28" x14ac:dyDescent="0.2">
      <c r="A369" s="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4"/>
    </row>
    <row r="370" spans="1:28" x14ac:dyDescent="0.2">
      <c r="A370" s="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4"/>
    </row>
    <row r="371" spans="1:28" x14ac:dyDescent="0.2">
      <c r="A371" s="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4"/>
    </row>
    <row r="372" spans="1:28" x14ac:dyDescent="0.2">
      <c r="A372" s="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4"/>
    </row>
    <row r="373" spans="1:28" x14ac:dyDescent="0.2">
      <c r="A373" s="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4"/>
    </row>
    <row r="374" spans="1:28" x14ac:dyDescent="0.2">
      <c r="A374" s="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4"/>
    </row>
    <row r="375" spans="1:28" x14ac:dyDescent="0.2">
      <c r="A375" s="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4"/>
    </row>
    <row r="376" spans="1:28" x14ac:dyDescent="0.2">
      <c r="A376" s="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4"/>
    </row>
    <row r="377" spans="1:28" x14ac:dyDescent="0.2">
      <c r="A377" s="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4"/>
    </row>
    <row r="378" spans="1:28" x14ac:dyDescent="0.2">
      <c r="A378" s="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4"/>
    </row>
    <row r="379" spans="1:28" x14ac:dyDescent="0.2">
      <c r="A379" s="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4"/>
    </row>
    <row r="380" spans="1:28" x14ac:dyDescent="0.2">
      <c r="A380" s="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4"/>
    </row>
    <row r="381" spans="1:28" x14ac:dyDescent="0.2">
      <c r="A381" s="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4"/>
    </row>
    <row r="382" spans="1:28" x14ac:dyDescent="0.2">
      <c r="A382" s="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4"/>
    </row>
    <row r="383" spans="1:28" x14ac:dyDescent="0.2">
      <c r="A383" s="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4"/>
    </row>
    <row r="384" spans="1:28" x14ac:dyDescent="0.2">
      <c r="A384" s="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4"/>
    </row>
    <row r="385" spans="1:28" x14ac:dyDescent="0.2">
      <c r="A385" s="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4"/>
    </row>
    <row r="386" spans="1:28" x14ac:dyDescent="0.2">
      <c r="A386" s="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4"/>
    </row>
    <row r="387" spans="1:28" x14ac:dyDescent="0.2">
      <c r="A387" s="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4"/>
    </row>
    <row r="388" spans="1:28" x14ac:dyDescent="0.2">
      <c r="A388" s="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4"/>
    </row>
    <row r="389" spans="1:28" x14ac:dyDescent="0.2">
      <c r="A389" s="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4"/>
    </row>
    <row r="390" spans="1:28" x14ac:dyDescent="0.2">
      <c r="A390" s="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4"/>
    </row>
    <row r="391" spans="1:28" x14ac:dyDescent="0.2">
      <c r="A391" s="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4"/>
    </row>
    <row r="392" spans="1:28" x14ac:dyDescent="0.2">
      <c r="A392" s="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4"/>
    </row>
    <row r="393" spans="1:28" x14ac:dyDescent="0.2">
      <c r="A393" s="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4"/>
    </row>
    <row r="394" spans="1:28" x14ac:dyDescent="0.2">
      <c r="A394" s="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4"/>
    </row>
    <row r="395" spans="1:28" x14ac:dyDescent="0.2">
      <c r="A395" s="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4"/>
    </row>
    <row r="396" spans="1:28" x14ac:dyDescent="0.2">
      <c r="A396" s="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4"/>
    </row>
    <row r="397" spans="1:28" x14ac:dyDescent="0.2">
      <c r="A397" s="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4"/>
    </row>
    <row r="398" spans="1:28" x14ac:dyDescent="0.2">
      <c r="A398" s="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4"/>
    </row>
    <row r="399" spans="1:28" x14ac:dyDescent="0.2">
      <c r="A399" s="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4"/>
    </row>
    <row r="400" spans="1:28" x14ac:dyDescent="0.2">
      <c r="A400" s="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4"/>
    </row>
    <row r="401" spans="1:28" x14ac:dyDescent="0.2">
      <c r="A401" s="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4"/>
    </row>
    <row r="402" spans="1:28" x14ac:dyDescent="0.2">
      <c r="A402" s="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4"/>
    </row>
    <row r="403" spans="1:28" x14ac:dyDescent="0.2">
      <c r="A403" s="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4"/>
    </row>
    <row r="404" spans="1:28" x14ac:dyDescent="0.2">
      <c r="A404" s="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4"/>
    </row>
    <row r="405" spans="1:28" x14ac:dyDescent="0.2">
      <c r="A405" s="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4"/>
    </row>
    <row r="406" spans="1:28" x14ac:dyDescent="0.2">
      <c r="A406" s="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4"/>
    </row>
    <row r="407" spans="1:28" x14ac:dyDescent="0.2">
      <c r="A407" s="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4"/>
    </row>
    <row r="408" spans="1:28" x14ac:dyDescent="0.2">
      <c r="A408" s="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4"/>
    </row>
    <row r="409" spans="1:28" x14ac:dyDescent="0.2">
      <c r="A409" s="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4"/>
    </row>
    <row r="410" spans="1:28" x14ac:dyDescent="0.2">
      <c r="A410" s="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4"/>
    </row>
    <row r="411" spans="1:28" x14ac:dyDescent="0.2">
      <c r="A411" s="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4"/>
    </row>
    <row r="412" spans="1:28" x14ac:dyDescent="0.2">
      <c r="A412" s="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4"/>
    </row>
    <row r="413" spans="1:28" x14ac:dyDescent="0.2">
      <c r="A413" s="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4"/>
    </row>
    <row r="414" spans="1:28" x14ac:dyDescent="0.2">
      <c r="A414" s="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4"/>
    </row>
    <row r="415" spans="1:28" x14ac:dyDescent="0.2">
      <c r="A415" s="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4"/>
    </row>
    <row r="416" spans="1:28" x14ac:dyDescent="0.2">
      <c r="A416" s="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4"/>
    </row>
    <row r="417" spans="1:28" x14ac:dyDescent="0.2">
      <c r="A417" s="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4"/>
    </row>
    <row r="418" spans="1:28" x14ac:dyDescent="0.2">
      <c r="A418" s="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4"/>
    </row>
    <row r="419" spans="1:28" x14ac:dyDescent="0.2">
      <c r="A419" s="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4"/>
    </row>
    <row r="420" spans="1:28" x14ac:dyDescent="0.2">
      <c r="A420" s="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4"/>
    </row>
    <row r="421" spans="1:28" x14ac:dyDescent="0.2">
      <c r="A421" s="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4"/>
    </row>
    <row r="422" spans="1:28" x14ac:dyDescent="0.2">
      <c r="A422" s="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4"/>
    </row>
    <row r="423" spans="1:28" x14ac:dyDescent="0.2">
      <c r="A423" s="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4"/>
    </row>
    <row r="424" spans="1:28" x14ac:dyDescent="0.2">
      <c r="A424" s="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4"/>
    </row>
    <row r="425" spans="1:28" x14ac:dyDescent="0.2">
      <c r="A425" s="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4"/>
    </row>
    <row r="426" spans="1:28" x14ac:dyDescent="0.2">
      <c r="A426" s="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4"/>
    </row>
    <row r="427" spans="1:28" x14ac:dyDescent="0.2">
      <c r="A427" s="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4"/>
    </row>
    <row r="428" spans="1:28" x14ac:dyDescent="0.2">
      <c r="A428" s="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4"/>
    </row>
    <row r="429" spans="1:28" x14ac:dyDescent="0.2">
      <c r="A429" s="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4"/>
    </row>
    <row r="430" spans="1:28" x14ac:dyDescent="0.2">
      <c r="A430" s="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4"/>
    </row>
    <row r="431" spans="1:28" x14ac:dyDescent="0.2">
      <c r="A431" s="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4"/>
    </row>
    <row r="432" spans="1:28" x14ac:dyDescent="0.2">
      <c r="A432" s="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4"/>
    </row>
    <row r="433" spans="1:28" x14ac:dyDescent="0.2">
      <c r="A433" s="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4"/>
    </row>
    <row r="434" spans="1:28" x14ac:dyDescent="0.2">
      <c r="A434" s="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4"/>
    </row>
    <row r="435" spans="1:28" x14ac:dyDescent="0.2">
      <c r="A435" s="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4"/>
    </row>
    <row r="436" spans="1:28" x14ac:dyDescent="0.2">
      <c r="A436" s="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4"/>
    </row>
    <row r="437" spans="1:28" x14ac:dyDescent="0.2">
      <c r="A437" s="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4"/>
    </row>
    <row r="438" spans="1:28" x14ac:dyDescent="0.2">
      <c r="A438" s="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4"/>
    </row>
    <row r="439" spans="1:28" x14ac:dyDescent="0.2">
      <c r="A439" s="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4"/>
    </row>
    <row r="440" spans="1:28" x14ac:dyDescent="0.2">
      <c r="A440" s="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4"/>
    </row>
    <row r="441" spans="1:28" x14ac:dyDescent="0.2">
      <c r="A441" s="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4"/>
    </row>
    <row r="442" spans="1:28" x14ac:dyDescent="0.2">
      <c r="A442" s="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4"/>
    </row>
    <row r="443" spans="1:28" x14ac:dyDescent="0.2">
      <c r="A443" s="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4"/>
    </row>
    <row r="444" spans="1:28" x14ac:dyDescent="0.2">
      <c r="A444" s="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4"/>
    </row>
    <row r="445" spans="1:28" x14ac:dyDescent="0.2">
      <c r="A445" s="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4"/>
    </row>
    <row r="446" spans="1:28" x14ac:dyDescent="0.2">
      <c r="A446" s="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4"/>
    </row>
    <row r="447" spans="1:28" x14ac:dyDescent="0.2">
      <c r="A447" s="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4"/>
    </row>
    <row r="448" spans="1:28" x14ac:dyDescent="0.2">
      <c r="A448" s="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4"/>
    </row>
    <row r="449" spans="1:28" x14ac:dyDescent="0.2">
      <c r="A449" s="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4"/>
    </row>
    <row r="450" spans="1:28" x14ac:dyDescent="0.2">
      <c r="A450" s="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4"/>
    </row>
    <row r="451" spans="1:28" x14ac:dyDescent="0.2">
      <c r="A451" s="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4"/>
    </row>
    <row r="452" spans="1:28" x14ac:dyDescent="0.2">
      <c r="A452" s="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4"/>
    </row>
    <row r="453" spans="1:28" x14ac:dyDescent="0.2">
      <c r="A453" s="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4"/>
    </row>
    <row r="454" spans="1:28" x14ac:dyDescent="0.2">
      <c r="A454" s="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4"/>
    </row>
    <row r="455" spans="1:28" x14ac:dyDescent="0.2">
      <c r="A455" s="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4"/>
    </row>
    <row r="456" spans="1:28" x14ac:dyDescent="0.2">
      <c r="A456" s="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4"/>
    </row>
    <row r="457" spans="1:28" x14ac:dyDescent="0.2">
      <c r="A457" s="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4"/>
    </row>
    <row r="458" spans="1:28" x14ac:dyDescent="0.2">
      <c r="A458" s="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4"/>
    </row>
    <row r="459" spans="1:28" x14ac:dyDescent="0.2">
      <c r="A459" s="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4"/>
    </row>
    <row r="460" spans="1:28" x14ac:dyDescent="0.2">
      <c r="A460" s="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4"/>
    </row>
    <row r="461" spans="1:28" x14ac:dyDescent="0.2">
      <c r="A461" s="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4"/>
    </row>
    <row r="462" spans="1:28" x14ac:dyDescent="0.2">
      <c r="A462" s="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4"/>
    </row>
    <row r="463" spans="1:28" x14ac:dyDescent="0.2">
      <c r="A463" s="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4"/>
    </row>
    <row r="464" spans="1:28" x14ac:dyDescent="0.2">
      <c r="A464" s="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4"/>
    </row>
    <row r="465" spans="1:28" x14ac:dyDescent="0.2">
      <c r="A465" s="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4"/>
    </row>
    <row r="466" spans="1:28" x14ac:dyDescent="0.2">
      <c r="A466" s="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4"/>
    </row>
    <row r="467" spans="1:28" x14ac:dyDescent="0.2">
      <c r="A467" s="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4"/>
    </row>
    <row r="468" spans="1:28" x14ac:dyDescent="0.2">
      <c r="A468" s="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4"/>
    </row>
    <row r="469" spans="1:28" x14ac:dyDescent="0.2">
      <c r="A469" s="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4"/>
    </row>
    <row r="470" spans="1:28" x14ac:dyDescent="0.2">
      <c r="A470" s="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4"/>
    </row>
    <row r="471" spans="1:28" x14ac:dyDescent="0.2">
      <c r="A471" s="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4"/>
    </row>
    <row r="472" spans="1:28" x14ac:dyDescent="0.2">
      <c r="A472" s="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4"/>
    </row>
    <row r="473" spans="1:28" x14ac:dyDescent="0.2">
      <c r="A473" s="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4"/>
    </row>
    <row r="474" spans="1:28" x14ac:dyDescent="0.2">
      <c r="A474" s="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4"/>
    </row>
    <row r="475" spans="1:28" x14ac:dyDescent="0.2">
      <c r="A475" s="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4"/>
    </row>
    <row r="476" spans="1:28" x14ac:dyDescent="0.2">
      <c r="A476" s="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4"/>
    </row>
    <row r="477" spans="1:28" x14ac:dyDescent="0.2">
      <c r="A477" s="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4"/>
    </row>
    <row r="478" spans="1:28" x14ac:dyDescent="0.2">
      <c r="A478" s="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4"/>
    </row>
    <row r="479" spans="1:28" x14ac:dyDescent="0.2">
      <c r="A479" s="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4"/>
    </row>
    <row r="480" spans="1:28" x14ac:dyDescent="0.2">
      <c r="A480" s="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4"/>
    </row>
    <row r="481" spans="1:28" x14ac:dyDescent="0.2">
      <c r="A481" s="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4"/>
    </row>
    <row r="482" spans="1:28" x14ac:dyDescent="0.2">
      <c r="A482" s="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4"/>
    </row>
    <row r="483" spans="1:28" x14ac:dyDescent="0.2">
      <c r="A483" s="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4"/>
    </row>
    <row r="484" spans="1:28" x14ac:dyDescent="0.2">
      <c r="A484" s="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4"/>
    </row>
    <row r="485" spans="1:28" x14ac:dyDescent="0.2">
      <c r="A485" s="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4"/>
    </row>
    <row r="486" spans="1:28" x14ac:dyDescent="0.2">
      <c r="A486" s="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4"/>
    </row>
    <row r="487" spans="1:28" x14ac:dyDescent="0.2">
      <c r="A487" s="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4"/>
    </row>
    <row r="488" spans="1:28" x14ac:dyDescent="0.2">
      <c r="A488" s="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4"/>
    </row>
    <row r="489" spans="1:28" x14ac:dyDescent="0.2">
      <c r="A489" s="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4"/>
    </row>
    <row r="490" spans="1:28" x14ac:dyDescent="0.2">
      <c r="A490" s="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4"/>
    </row>
    <row r="491" spans="1:28" x14ac:dyDescent="0.2">
      <c r="A491" s="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4"/>
    </row>
    <row r="492" spans="1:28" x14ac:dyDescent="0.2">
      <c r="A492" s="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4"/>
    </row>
    <row r="493" spans="1:28" x14ac:dyDescent="0.2">
      <c r="A493" s="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4"/>
    </row>
    <row r="494" spans="1:28" x14ac:dyDescent="0.2">
      <c r="A494" s="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4"/>
    </row>
    <row r="495" spans="1:28" x14ac:dyDescent="0.2">
      <c r="A495" s="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4"/>
    </row>
    <row r="496" spans="1:28" x14ac:dyDescent="0.2">
      <c r="A496" s="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4"/>
    </row>
    <row r="497" spans="1:28" x14ac:dyDescent="0.2">
      <c r="A497" s="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4"/>
    </row>
    <row r="498" spans="1:28" x14ac:dyDescent="0.2">
      <c r="A498" s="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4"/>
    </row>
    <row r="499" spans="1:28" x14ac:dyDescent="0.2">
      <c r="A499" s="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4"/>
    </row>
    <row r="500" spans="1:28" x14ac:dyDescent="0.2">
      <c r="A500" s="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4"/>
    </row>
    <row r="501" spans="1:28" x14ac:dyDescent="0.2">
      <c r="A501" s="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4"/>
    </row>
    <row r="502" spans="1:28" x14ac:dyDescent="0.2">
      <c r="A502" s="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4"/>
    </row>
    <row r="503" spans="1:28" x14ac:dyDescent="0.2">
      <c r="A503" s="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4"/>
    </row>
    <row r="504" spans="1:28" x14ac:dyDescent="0.2">
      <c r="A504" s="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4"/>
    </row>
    <row r="505" spans="1:28" x14ac:dyDescent="0.2">
      <c r="A505" s="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4"/>
    </row>
    <row r="506" spans="1:28" x14ac:dyDescent="0.2">
      <c r="A506" s="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4"/>
    </row>
    <row r="507" spans="1:28" x14ac:dyDescent="0.2">
      <c r="A507" s="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4"/>
    </row>
    <row r="508" spans="1:28" x14ac:dyDescent="0.2">
      <c r="A508" s="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4"/>
    </row>
    <row r="509" spans="1:28" x14ac:dyDescent="0.2">
      <c r="A509" s="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4"/>
    </row>
    <row r="510" spans="1:28" x14ac:dyDescent="0.2">
      <c r="A510" s="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4"/>
    </row>
    <row r="511" spans="1:28" x14ac:dyDescent="0.2">
      <c r="A511" s="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4"/>
    </row>
    <row r="512" spans="1:28" x14ac:dyDescent="0.2">
      <c r="A512" s="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4"/>
    </row>
    <row r="513" spans="1:28" x14ac:dyDescent="0.2">
      <c r="A513" s="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4"/>
    </row>
    <row r="514" spans="1:28" x14ac:dyDescent="0.2">
      <c r="A514" s="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4"/>
    </row>
    <row r="515" spans="1:28" x14ac:dyDescent="0.2">
      <c r="A515" s="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4"/>
    </row>
    <row r="516" spans="1:28" x14ac:dyDescent="0.2">
      <c r="A516" s="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4"/>
    </row>
    <row r="517" spans="1:28" x14ac:dyDescent="0.2">
      <c r="A517" s="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4"/>
    </row>
    <row r="518" spans="1:28" x14ac:dyDescent="0.2">
      <c r="A518" s="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4"/>
    </row>
    <row r="519" spans="1:28" x14ac:dyDescent="0.2">
      <c r="A519" s="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4"/>
    </row>
    <row r="520" spans="1:28" x14ac:dyDescent="0.2">
      <c r="A520" s="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4"/>
    </row>
    <row r="521" spans="1:28" x14ac:dyDescent="0.2">
      <c r="A521" s="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4"/>
    </row>
    <row r="522" spans="1:28" x14ac:dyDescent="0.2">
      <c r="A522" s="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4"/>
    </row>
    <row r="523" spans="1:28" x14ac:dyDescent="0.2">
      <c r="A523" s="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4"/>
    </row>
    <row r="524" spans="1:28" x14ac:dyDescent="0.2">
      <c r="A524" s="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4"/>
    </row>
    <row r="525" spans="1:28" x14ac:dyDescent="0.2">
      <c r="A525" s="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4"/>
    </row>
    <row r="526" spans="1:28" x14ac:dyDescent="0.2">
      <c r="A526" s="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4"/>
    </row>
    <row r="527" spans="1:28" x14ac:dyDescent="0.2">
      <c r="A527" s="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4"/>
    </row>
    <row r="528" spans="1:28" x14ac:dyDescent="0.2">
      <c r="A528" s="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4"/>
    </row>
    <row r="529" spans="1:28" x14ac:dyDescent="0.2">
      <c r="A529" s="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4"/>
    </row>
    <row r="530" spans="1:28" x14ac:dyDescent="0.2">
      <c r="A530" s="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4"/>
    </row>
    <row r="531" spans="1:28" x14ac:dyDescent="0.2">
      <c r="A531" s="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4"/>
    </row>
    <row r="532" spans="1:28" x14ac:dyDescent="0.2">
      <c r="A532" s="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4"/>
    </row>
    <row r="533" spans="1:28" x14ac:dyDescent="0.2">
      <c r="A533" s="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4"/>
    </row>
    <row r="534" spans="1:28" x14ac:dyDescent="0.2">
      <c r="A534" s="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4"/>
    </row>
    <row r="535" spans="1:28" x14ac:dyDescent="0.2">
      <c r="A535" s="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4"/>
    </row>
    <row r="536" spans="1:28" x14ac:dyDescent="0.2">
      <c r="A536" s="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4"/>
    </row>
    <row r="537" spans="1:28" x14ac:dyDescent="0.2">
      <c r="A537" s="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4"/>
    </row>
    <row r="538" spans="1:28" x14ac:dyDescent="0.2">
      <c r="A538" s="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4"/>
    </row>
    <row r="539" spans="1:28" x14ac:dyDescent="0.2">
      <c r="A539" s="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4"/>
    </row>
    <row r="540" spans="1:28" x14ac:dyDescent="0.2">
      <c r="A540" s="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4"/>
    </row>
    <row r="541" spans="1:28" x14ac:dyDescent="0.2">
      <c r="A541" s="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4"/>
    </row>
    <row r="542" spans="1:28" x14ac:dyDescent="0.2">
      <c r="A542" s="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4"/>
    </row>
    <row r="543" spans="1:28" x14ac:dyDescent="0.2">
      <c r="A543" s="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4"/>
    </row>
    <row r="544" spans="1:28" x14ac:dyDescent="0.2">
      <c r="A544" s="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4"/>
    </row>
    <row r="545" spans="1:28" x14ac:dyDescent="0.2">
      <c r="A545" s="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4"/>
    </row>
    <row r="546" spans="1:28" x14ac:dyDescent="0.2">
      <c r="A546" s="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4"/>
    </row>
    <row r="547" spans="1:28" x14ac:dyDescent="0.2">
      <c r="A547" s="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4"/>
    </row>
    <row r="548" spans="1:28" x14ac:dyDescent="0.2">
      <c r="A548" s="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4"/>
    </row>
    <row r="549" spans="1:28" x14ac:dyDescent="0.2">
      <c r="A549" s="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4"/>
    </row>
    <row r="550" spans="1:28" x14ac:dyDescent="0.2">
      <c r="A550" s="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4"/>
    </row>
    <row r="551" spans="1:28" x14ac:dyDescent="0.2">
      <c r="A551" s="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4"/>
    </row>
    <row r="552" spans="1:28" x14ac:dyDescent="0.2">
      <c r="A552" s="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4"/>
    </row>
    <row r="553" spans="1:28" x14ac:dyDescent="0.2">
      <c r="A553" s="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4"/>
    </row>
    <row r="554" spans="1:28" x14ac:dyDescent="0.2">
      <c r="A554" s="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4"/>
    </row>
    <row r="555" spans="1:28" x14ac:dyDescent="0.2">
      <c r="A555" s="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4"/>
    </row>
    <row r="556" spans="1:28" x14ac:dyDescent="0.2">
      <c r="A556" s="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4"/>
    </row>
    <row r="557" spans="1:28" x14ac:dyDescent="0.2">
      <c r="A557" s="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4"/>
    </row>
    <row r="558" spans="1:28" x14ac:dyDescent="0.2">
      <c r="A558" s="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4"/>
    </row>
    <row r="559" spans="1:28" x14ac:dyDescent="0.2">
      <c r="A559" s="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4"/>
    </row>
    <row r="560" spans="1:28" x14ac:dyDescent="0.2">
      <c r="A560" s="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4"/>
    </row>
    <row r="561" spans="1:28" x14ac:dyDescent="0.2">
      <c r="A561" s="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4"/>
    </row>
    <row r="562" spans="1:28" x14ac:dyDescent="0.2">
      <c r="A562" s="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4"/>
    </row>
    <row r="563" spans="1:28" x14ac:dyDescent="0.2">
      <c r="A563" s="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4"/>
    </row>
    <row r="564" spans="1:28" x14ac:dyDescent="0.2">
      <c r="A564" s="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4"/>
    </row>
    <row r="565" spans="1:28" x14ac:dyDescent="0.2">
      <c r="A565" s="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4"/>
    </row>
    <row r="566" spans="1:28" x14ac:dyDescent="0.2">
      <c r="A566" s="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4"/>
    </row>
    <row r="567" spans="1:28" x14ac:dyDescent="0.2">
      <c r="A567" s="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4"/>
    </row>
    <row r="568" spans="1:28" x14ac:dyDescent="0.2">
      <c r="A568" s="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4"/>
    </row>
    <row r="569" spans="1:28" x14ac:dyDescent="0.2">
      <c r="A569" s="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4"/>
    </row>
    <row r="570" spans="1:28" x14ac:dyDescent="0.2">
      <c r="A570" s="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4"/>
    </row>
    <row r="571" spans="1:28" x14ac:dyDescent="0.2">
      <c r="A571" s="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4"/>
    </row>
    <row r="572" spans="1:28" x14ac:dyDescent="0.2">
      <c r="A572" s="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4"/>
    </row>
    <row r="573" spans="1:28" x14ac:dyDescent="0.2">
      <c r="A573" s="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4"/>
    </row>
    <row r="574" spans="1:28" x14ac:dyDescent="0.2">
      <c r="A574" s="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4"/>
    </row>
    <row r="575" spans="1:28" x14ac:dyDescent="0.2">
      <c r="A575" s="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4"/>
    </row>
    <row r="576" spans="1:28" x14ac:dyDescent="0.2">
      <c r="A576" s="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4"/>
    </row>
    <row r="577" spans="1:28" x14ac:dyDescent="0.2">
      <c r="A577" s="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4"/>
    </row>
    <row r="578" spans="1:28" x14ac:dyDescent="0.2">
      <c r="A578" s="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4"/>
    </row>
    <row r="579" spans="1:28" x14ac:dyDescent="0.2">
      <c r="A579" s="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4"/>
    </row>
    <row r="580" spans="1:28" x14ac:dyDescent="0.2">
      <c r="A580" s="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4"/>
    </row>
    <row r="581" spans="1:28" x14ac:dyDescent="0.2">
      <c r="A581" s="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4"/>
    </row>
    <row r="582" spans="1:28" x14ac:dyDescent="0.2">
      <c r="A582" s="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4"/>
    </row>
    <row r="583" spans="1:28" x14ac:dyDescent="0.2">
      <c r="A583" s="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4"/>
    </row>
    <row r="584" spans="1:28" x14ac:dyDescent="0.2">
      <c r="A584" s="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4"/>
    </row>
    <row r="585" spans="1:28" x14ac:dyDescent="0.2">
      <c r="A585" s="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4"/>
    </row>
    <row r="586" spans="1:28" x14ac:dyDescent="0.2">
      <c r="A586" s="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4"/>
    </row>
    <row r="587" spans="1:28" x14ac:dyDescent="0.2">
      <c r="A587" s="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4"/>
    </row>
    <row r="588" spans="1:28" x14ac:dyDescent="0.2">
      <c r="A588" s="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4"/>
    </row>
    <row r="589" spans="1:28" x14ac:dyDescent="0.2">
      <c r="A589" s="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4"/>
    </row>
    <row r="590" spans="1:28" x14ac:dyDescent="0.2">
      <c r="A590" s="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4"/>
    </row>
    <row r="591" spans="1:28" x14ac:dyDescent="0.2">
      <c r="A591" s="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4"/>
    </row>
    <row r="592" spans="1:28" x14ac:dyDescent="0.2">
      <c r="A592" s="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4"/>
    </row>
    <row r="593" spans="1:28" x14ac:dyDescent="0.2">
      <c r="A593" s="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4"/>
    </row>
    <row r="594" spans="1:28" x14ac:dyDescent="0.2">
      <c r="A594" s="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4"/>
    </row>
    <row r="595" spans="1:28" x14ac:dyDescent="0.2">
      <c r="A595" s="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4"/>
    </row>
    <row r="596" spans="1:28" x14ac:dyDescent="0.2">
      <c r="A596" s="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4"/>
    </row>
    <row r="597" spans="1:28" x14ac:dyDescent="0.2">
      <c r="A597" s="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4"/>
    </row>
    <row r="598" spans="1:28" x14ac:dyDescent="0.2">
      <c r="A598" s="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4"/>
    </row>
    <row r="599" spans="1:28" x14ac:dyDescent="0.2">
      <c r="A599" s="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4"/>
    </row>
    <row r="600" spans="1:28" x14ac:dyDescent="0.2">
      <c r="A600" s="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4"/>
    </row>
    <row r="601" spans="1:28" x14ac:dyDescent="0.2">
      <c r="A601" s="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4"/>
    </row>
    <row r="602" spans="1:28" x14ac:dyDescent="0.2">
      <c r="A602" s="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4"/>
    </row>
    <row r="603" spans="1:28" x14ac:dyDescent="0.2">
      <c r="A603" s="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4"/>
    </row>
    <row r="604" spans="1:28" x14ac:dyDescent="0.2">
      <c r="A604" s="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4"/>
    </row>
    <row r="605" spans="1:28" x14ac:dyDescent="0.2">
      <c r="A605" s="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4"/>
    </row>
    <row r="606" spans="1:28" x14ac:dyDescent="0.2">
      <c r="A606" s="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4"/>
    </row>
    <row r="607" spans="1:28" x14ac:dyDescent="0.2">
      <c r="A607" s="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4"/>
    </row>
    <row r="608" spans="1:28" x14ac:dyDescent="0.2">
      <c r="A608" s="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4"/>
    </row>
    <row r="609" spans="1:28" x14ac:dyDescent="0.2">
      <c r="A609" s="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4"/>
    </row>
    <row r="610" spans="1:28" x14ac:dyDescent="0.2">
      <c r="A610" s="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4"/>
    </row>
    <row r="611" spans="1:28" x14ac:dyDescent="0.2">
      <c r="A611" s="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4"/>
    </row>
    <row r="612" spans="1:28" x14ac:dyDescent="0.2">
      <c r="A612" s="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4"/>
    </row>
    <row r="613" spans="1:28" x14ac:dyDescent="0.2">
      <c r="A613" s="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4"/>
    </row>
    <row r="614" spans="1:28" x14ac:dyDescent="0.2">
      <c r="A614" s="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4"/>
    </row>
    <row r="615" spans="1:28" x14ac:dyDescent="0.2">
      <c r="A615" s="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4"/>
    </row>
    <row r="616" spans="1:28" x14ac:dyDescent="0.2">
      <c r="A616" s="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4"/>
    </row>
    <row r="617" spans="1:28" x14ac:dyDescent="0.2">
      <c r="A617" s="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4"/>
    </row>
    <row r="618" spans="1:28" x14ac:dyDescent="0.2">
      <c r="A618" s="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4"/>
    </row>
    <row r="619" spans="1:28" x14ac:dyDescent="0.2">
      <c r="A619" s="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4"/>
    </row>
    <row r="620" spans="1:28" x14ac:dyDescent="0.2">
      <c r="A620" s="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4"/>
    </row>
    <row r="621" spans="1:28" x14ac:dyDescent="0.2">
      <c r="A621" s="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4"/>
    </row>
    <row r="622" spans="1:28" x14ac:dyDescent="0.2">
      <c r="A622" s="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4"/>
    </row>
    <row r="623" spans="1:28" x14ac:dyDescent="0.2">
      <c r="A623" s="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4"/>
    </row>
    <row r="624" spans="1:28" x14ac:dyDescent="0.2">
      <c r="A624" s="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4"/>
    </row>
    <row r="625" spans="1:28" x14ac:dyDescent="0.2">
      <c r="A625" s="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4"/>
    </row>
    <row r="626" spans="1:28" x14ac:dyDescent="0.2">
      <c r="A626" s="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4"/>
    </row>
    <row r="627" spans="1:28" x14ac:dyDescent="0.2">
      <c r="A627" s="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4"/>
    </row>
    <row r="628" spans="1:28" x14ac:dyDescent="0.2">
      <c r="A628" s="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4"/>
    </row>
    <row r="629" spans="1:28" x14ac:dyDescent="0.2">
      <c r="A629" s="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4"/>
    </row>
    <row r="630" spans="1:28" x14ac:dyDescent="0.2">
      <c r="A630" s="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4"/>
    </row>
    <row r="631" spans="1:28" x14ac:dyDescent="0.2">
      <c r="A631" s="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4"/>
    </row>
    <row r="632" spans="1:28" x14ac:dyDescent="0.2">
      <c r="A632" s="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4"/>
    </row>
    <row r="633" spans="1:28" x14ac:dyDescent="0.2">
      <c r="A633" s="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4"/>
    </row>
    <row r="634" spans="1:28" x14ac:dyDescent="0.2">
      <c r="A634" s="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4"/>
    </row>
    <row r="635" spans="1:28" x14ac:dyDescent="0.2">
      <c r="A635" s="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4"/>
    </row>
    <row r="636" spans="1:28" x14ac:dyDescent="0.2">
      <c r="A636" s="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4"/>
    </row>
    <row r="637" spans="1:28" x14ac:dyDescent="0.2">
      <c r="A637" s="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4"/>
    </row>
    <row r="638" spans="1:28" x14ac:dyDescent="0.2">
      <c r="A638" s="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4"/>
    </row>
    <row r="639" spans="1:28" x14ac:dyDescent="0.2">
      <c r="A639" s="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4"/>
    </row>
    <row r="640" spans="1:28" x14ac:dyDescent="0.2">
      <c r="A640" s="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4"/>
    </row>
    <row r="641" spans="1:28" x14ac:dyDescent="0.2">
      <c r="A641" s="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4"/>
    </row>
    <row r="642" spans="1:28" x14ac:dyDescent="0.2">
      <c r="A642" s="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4"/>
    </row>
    <row r="643" spans="1:28" x14ac:dyDescent="0.2">
      <c r="A643" s="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4"/>
    </row>
    <row r="644" spans="1:28" x14ac:dyDescent="0.2">
      <c r="A644" s="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4"/>
    </row>
    <row r="645" spans="1:28" x14ac:dyDescent="0.2">
      <c r="A645" s="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4"/>
    </row>
    <row r="646" spans="1:28" x14ac:dyDescent="0.2">
      <c r="A646" s="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4"/>
    </row>
    <row r="647" spans="1:28" x14ac:dyDescent="0.2">
      <c r="A647" s="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4"/>
    </row>
    <row r="648" spans="1:28" x14ac:dyDescent="0.2">
      <c r="A648" s="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4"/>
    </row>
    <row r="649" spans="1:28" x14ac:dyDescent="0.2">
      <c r="A649" s="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4"/>
    </row>
    <row r="650" spans="1:28" x14ac:dyDescent="0.2">
      <c r="A650" s="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4"/>
    </row>
    <row r="651" spans="1:28" x14ac:dyDescent="0.2">
      <c r="A651" s="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4"/>
    </row>
    <row r="652" spans="1:28" x14ac:dyDescent="0.2">
      <c r="A652" s="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4"/>
    </row>
    <row r="653" spans="1:28" x14ac:dyDescent="0.2">
      <c r="A653" s="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4"/>
    </row>
    <row r="654" spans="1:28" x14ac:dyDescent="0.2">
      <c r="A654" s="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4"/>
    </row>
    <row r="655" spans="1:28" x14ac:dyDescent="0.2">
      <c r="A655" s="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4"/>
    </row>
    <row r="656" spans="1:28" x14ac:dyDescent="0.2">
      <c r="A656" s="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4"/>
    </row>
    <row r="657" spans="1:28" x14ac:dyDescent="0.2">
      <c r="A657" s="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4"/>
    </row>
    <row r="658" spans="1:28" x14ac:dyDescent="0.2">
      <c r="A658" s="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4"/>
    </row>
    <row r="659" spans="1:28" x14ac:dyDescent="0.2">
      <c r="A659" s="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4"/>
    </row>
    <row r="660" spans="1:28" x14ac:dyDescent="0.2">
      <c r="A660" s="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4"/>
    </row>
    <row r="661" spans="1:28" x14ac:dyDescent="0.2">
      <c r="A661" s="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4"/>
    </row>
    <row r="662" spans="1:28" x14ac:dyDescent="0.2">
      <c r="A662" s="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4"/>
    </row>
    <row r="663" spans="1:28" x14ac:dyDescent="0.2">
      <c r="A663" s="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4"/>
    </row>
    <row r="664" spans="1:28" x14ac:dyDescent="0.2">
      <c r="A664" s="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4"/>
    </row>
    <row r="665" spans="1:28" x14ac:dyDescent="0.2">
      <c r="A665" s="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4"/>
    </row>
    <row r="666" spans="1:28" x14ac:dyDescent="0.2">
      <c r="A666" s="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4"/>
    </row>
    <row r="667" spans="1:28" x14ac:dyDescent="0.2">
      <c r="A667" s="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4"/>
    </row>
    <row r="668" spans="1:28" x14ac:dyDescent="0.2">
      <c r="A668" s="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4"/>
    </row>
    <row r="669" spans="1:28" x14ac:dyDescent="0.2">
      <c r="A669" s="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4"/>
    </row>
    <row r="670" spans="1:28" x14ac:dyDescent="0.2">
      <c r="A670" s="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4"/>
    </row>
    <row r="671" spans="1:28" x14ac:dyDescent="0.2">
      <c r="A671" s="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4"/>
    </row>
    <row r="672" spans="1:28" x14ac:dyDescent="0.2">
      <c r="A672" s="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4"/>
    </row>
    <row r="673" spans="1:28" x14ac:dyDescent="0.2">
      <c r="A673" s="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4"/>
    </row>
    <row r="674" spans="1:28" x14ac:dyDescent="0.2">
      <c r="A674" s="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4"/>
    </row>
    <row r="675" spans="1:28" x14ac:dyDescent="0.2">
      <c r="A675" s="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4"/>
    </row>
    <row r="676" spans="1:28" x14ac:dyDescent="0.2">
      <c r="A676" s="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4"/>
    </row>
    <row r="677" spans="1:28" x14ac:dyDescent="0.2">
      <c r="A677" s="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4"/>
    </row>
    <row r="678" spans="1:28" x14ac:dyDescent="0.2">
      <c r="A678" s="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4"/>
    </row>
    <row r="679" spans="1:28" x14ac:dyDescent="0.2">
      <c r="A679" s="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4"/>
    </row>
    <row r="680" spans="1:28" x14ac:dyDescent="0.2">
      <c r="A680" s="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4"/>
    </row>
    <row r="681" spans="1:28" x14ac:dyDescent="0.2">
      <c r="A681" s="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4"/>
    </row>
    <row r="682" spans="1:28" x14ac:dyDescent="0.2">
      <c r="A682" s="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4"/>
    </row>
    <row r="683" spans="1:28" x14ac:dyDescent="0.2">
      <c r="A683" s="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4"/>
    </row>
    <row r="684" spans="1:28" x14ac:dyDescent="0.2">
      <c r="A684" s="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4"/>
    </row>
    <row r="685" spans="1:28" x14ac:dyDescent="0.2">
      <c r="A685" s="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4"/>
    </row>
    <row r="686" spans="1:28" x14ac:dyDescent="0.2">
      <c r="A686" s="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4"/>
    </row>
    <row r="687" spans="1:28" x14ac:dyDescent="0.2">
      <c r="A687" s="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4"/>
    </row>
    <row r="688" spans="1:28" x14ac:dyDescent="0.2">
      <c r="A688" s="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4"/>
    </row>
    <row r="689" spans="1:28" x14ac:dyDescent="0.2">
      <c r="A689" s="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4"/>
    </row>
    <row r="690" spans="1:28" x14ac:dyDescent="0.2">
      <c r="A690" s="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4"/>
    </row>
    <row r="691" spans="1:28" x14ac:dyDescent="0.2">
      <c r="A691" s="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4"/>
    </row>
    <row r="692" spans="1:28" x14ac:dyDescent="0.2">
      <c r="A692" s="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4"/>
    </row>
    <row r="693" spans="1:28" x14ac:dyDescent="0.2">
      <c r="A693" s="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4"/>
    </row>
    <row r="694" spans="1:28" x14ac:dyDescent="0.2">
      <c r="A694" s="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4"/>
    </row>
    <row r="695" spans="1:28" x14ac:dyDescent="0.2">
      <c r="A695" s="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4"/>
    </row>
    <row r="696" spans="1:28" x14ac:dyDescent="0.2">
      <c r="A696" s="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4"/>
    </row>
    <row r="697" spans="1:28" x14ac:dyDescent="0.2">
      <c r="A697" s="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4"/>
    </row>
    <row r="698" spans="1:28" x14ac:dyDescent="0.2">
      <c r="A698" s="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4"/>
    </row>
    <row r="699" spans="1:28" x14ac:dyDescent="0.2">
      <c r="A699" s="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4"/>
    </row>
    <row r="700" spans="1:28" x14ac:dyDescent="0.2">
      <c r="A700" s="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4"/>
    </row>
    <row r="701" spans="1:28" x14ac:dyDescent="0.2">
      <c r="A701" s="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4"/>
    </row>
    <row r="702" spans="1:28" x14ac:dyDescent="0.2">
      <c r="A702" s="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4"/>
    </row>
    <row r="703" spans="1:28" x14ac:dyDescent="0.2">
      <c r="A703" s="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4"/>
    </row>
    <row r="704" spans="1:28" x14ac:dyDescent="0.2">
      <c r="A704" s="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4"/>
    </row>
    <row r="705" spans="1:28" x14ac:dyDescent="0.2">
      <c r="A705" s="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4"/>
    </row>
    <row r="706" spans="1:28" x14ac:dyDescent="0.2">
      <c r="A706" s="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4"/>
    </row>
    <row r="707" spans="1:28" x14ac:dyDescent="0.2">
      <c r="A707" s="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4"/>
    </row>
    <row r="708" spans="1:28" x14ac:dyDescent="0.2">
      <c r="A708" s="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4"/>
    </row>
    <row r="709" spans="1:28" x14ac:dyDescent="0.2">
      <c r="A709" s="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4"/>
    </row>
    <row r="710" spans="1:28" x14ac:dyDescent="0.2">
      <c r="A710" s="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4"/>
    </row>
    <row r="711" spans="1:28" x14ac:dyDescent="0.2">
      <c r="A711" s="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4"/>
    </row>
    <row r="712" spans="1:28" x14ac:dyDescent="0.2">
      <c r="A712" s="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4"/>
    </row>
    <row r="713" spans="1:28" x14ac:dyDescent="0.2">
      <c r="A713" s="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4"/>
    </row>
    <row r="714" spans="1:28" x14ac:dyDescent="0.2">
      <c r="A714" s="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4"/>
    </row>
    <row r="715" spans="1:28" x14ac:dyDescent="0.2">
      <c r="A715" s="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4"/>
    </row>
    <row r="716" spans="1:28" x14ac:dyDescent="0.2">
      <c r="A716" s="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4"/>
    </row>
    <row r="717" spans="1:28" x14ac:dyDescent="0.2">
      <c r="A717" s="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4"/>
    </row>
    <row r="718" spans="1:28" x14ac:dyDescent="0.2">
      <c r="A718" s="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4"/>
    </row>
    <row r="719" spans="1:28" x14ac:dyDescent="0.2">
      <c r="A719" s="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4"/>
    </row>
    <row r="720" spans="1:28" x14ac:dyDescent="0.2">
      <c r="A720" s="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4"/>
    </row>
    <row r="721" spans="1:28" x14ac:dyDescent="0.2">
      <c r="A721" s="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4"/>
    </row>
    <row r="722" spans="1:28" x14ac:dyDescent="0.2">
      <c r="A722" s="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4"/>
    </row>
    <row r="723" spans="1:28" x14ac:dyDescent="0.2">
      <c r="A723" s="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4"/>
    </row>
    <row r="724" spans="1:28" x14ac:dyDescent="0.2">
      <c r="A724" s="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4"/>
    </row>
    <row r="725" spans="1:28" x14ac:dyDescent="0.2">
      <c r="A725" s="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4"/>
    </row>
    <row r="726" spans="1:28" x14ac:dyDescent="0.2">
      <c r="A726" s="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4"/>
    </row>
    <row r="727" spans="1:28" x14ac:dyDescent="0.2">
      <c r="A727" s="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4"/>
    </row>
    <row r="728" spans="1:28" x14ac:dyDescent="0.2">
      <c r="A728" s="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4"/>
    </row>
    <row r="729" spans="1:28" x14ac:dyDescent="0.2">
      <c r="A729" s="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4"/>
    </row>
    <row r="730" spans="1:28" x14ac:dyDescent="0.2">
      <c r="A730" s="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4"/>
    </row>
    <row r="731" spans="1:28" x14ac:dyDescent="0.2">
      <c r="A731" s="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4"/>
    </row>
    <row r="732" spans="1:28" x14ac:dyDescent="0.2">
      <c r="A732" s="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4"/>
    </row>
    <row r="733" spans="1:28" x14ac:dyDescent="0.2">
      <c r="A733" s="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4"/>
    </row>
    <row r="734" spans="1:28" x14ac:dyDescent="0.2">
      <c r="A734" s="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4"/>
    </row>
    <row r="735" spans="1:28" x14ac:dyDescent="0.2">
      <c r="A735" s="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4"/>
    </row>
    <row r="736" spans="1:28" x14ac:dyDescent="0.2">
      <c r="A736" s="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4"/>
    </row>
    <row r="737" spans="1:28" x14ac:dyDescent="0.2">
      <c r="A737" s="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4"/>
    </row>
    <row r="738" spans="1:28" x14ac:dyDescent="0.2">
      <c r="A738" s="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4"/>
    </row>
    <row r="739" spans="1:28" x14ac:dyDescent="0.2">
      <c r="A739" s="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4"/>
    </row>
    <row r="740" spans="1:28" x14ac:dyDescent="0.2">
      <c r="A740" s="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4"/>
    </row>
    <row r="741" spans="1:28" x14ac:dyDescent="0.2">
      <c r="A741" s="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4"/>
    </row>
    <row r="742" spans="1:28" x14ac:dyDescent="0.2">
      <c r="A742" s="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4"/>
    </row>
    <row r="743" spans="1:28" x14ac:dyDescent="0.2">
      <c r="A743" s="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4"/>
    </row>
    <row r="744" spans="1:28" x14ac:dyDescent="0.2">
      <c r="A744" s="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4"/>
    </row>
    <row r="745" spans="1:28" x14ac:dyDescent="0.2">
      <c r="A745" s="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4"/>
    </row>
    <row r="746" spans="1:28" x14ac:dyDescent="0.2">
      <c r="A746" s="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4"/>
    </row>
    <row r="747" spans="1:28" x14ac:dyDescent="0.2">
      <c r="A747" s="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4"/>
    </row>
    <row r="748" spans="1:28" x14ac:dyDescent="0.2">
      <c r="A748" s="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4"/>
    </row>
    <row r="749" spans="1:28" x14ac:dyDescent="0.2">
      <c r="A749" s="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4"/>
    </row>
    <row r="750" spans="1:28" x14ac:dyDescent="0.2">
      <c r="A750" s="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4"/>
    </row>
    <row r="751" spans="1:28" x14ac:dyDescent="0.2">
      <c r="A751" s="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4"/>
    </row>
    <row r="752" spans="1:28" x14ac:dyDescent="0.2">
      <c r="A752" s="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4"/>
    </row>
    <row r="753" spans="1:28" x14ac:dyDescent="0.2">
      <c r="A753" s="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4"/>
    </row>
    <row r="754" spans="1:28" x14ac:dyDescent="0.2">
      <c r="A754" s="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4"/>
    </row>
    <row r="755" spans="1:28" x14ac:dyDescent="0.2">
      <c r="A755" s="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4"/>
    </row>
    <row r="756" spans="1:28" x14ac:dyDescent="0.2">
      <c r="A756" s="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4"/>
    </row>
    <row r="757" spans="1:28" x14ac:dyDescent="0.2">
      <c r="A757" s="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4"/>
    </row>
    <row r="758" spans="1:28" x14ac:dyDescent="0.2">
      <c r="A758" s="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4"/>
    </row>
    <row r="759" spans="1:28" x14ac:dyDescent="0.2">
      <c r="A759" s="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4"/>
    </row>
    <row r="760" spans="1:28" x14ac:dyDescent="0.2">
      <c r="A760" s="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4"/>
    </row>
    <row r="761" spans="1:28" x14ac:dyDescent="0.2">
      <c r="A761" s="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4"/>
    </row>
    <row r="762" spans="1:28" x14ac:dyDescent="0.2">
      <c r="A762" s="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4"/>
    </row>
    <row r="763" spans="1:28" x14ac:dyDescent="0.2">
      <c r="A763" s="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4"/>
    </row>
    <row r="764" spans="1:28" x14ac:dyDescent="0.2">
      <c r="A764" s="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4"/>
    </row>
    <row r="765" spans="1:28" x14ac:dyDescent="0.2">
      <c r="A765" s="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4"/>
    </row>
    <row r="766" spans="1:28" x14ac:dyDescent="0.2">
      <c r="A766" s="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4"/>
    </row>
    <row r="767" spans="1:28" x14ac:dyDescent="0.2">
      <c r="A767" s="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4"/>
    </row>
    <row r="768" spans="1:28" x14ac:dyDescent="0.2">
      <c r="A768" s="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4"/>
    </row>
    <row r="769" spans="1:28" x14ac:dyDescent="0.2">
      <c r="A769" s="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4"/>
    </row>
    <row r="770" spans="1:28" x14ac:dyDescent="0.2">
      <c r="A770" s="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4"/>
    </row>
    <row r="771" spans="1:28" x14ac:dyDescent="0.2">
      <c r="A771" s="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4"/>
    </row>
    <row r="772" spans="1:28" x14ac:dyDescent="0.2">
      <c r="A772" s="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4"/>
    </row>
    <row r="773" spans="1:28" x14ac:dyDescent="0.2">
      <c r="A773" s="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4"/>
    </row>
    <row r="774" spans="1:28" x14ac:dyDescent="0.2">
      <c r="A774" s="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4"/>
    </row>
    <row r="775" spans="1:28" x14ac:dyDescent="0.2">
      <c r="A775" s="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4"/>
    </row>
    <row r="776" spans="1:28" x14ac:dyDescent="0.2">
      <c r="A776" s="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4"/>
    </row>
    <row r="777" spans="1:28" x14ac:dyDescent="0.2">
      <c r="A777" s="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4"/>
    </row>
    <row r="778" spans="1:28" x14ac:dyDescent="0.2">
      <c r="A778" s="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4"/>
    </row>
    <row r="779" spans="1:28" x14ac:dyDescent="0.2">
      <c r="A779" s="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4"/>
    </row>
    <row r="780" spans="1:28" x14ac:dyDescent="0.2">
      <c r="A780" s="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4"/>
    </row>
    <row r="781" spans="1:28" x14ac:dyDescent="0.2">
      <c r="A781" s="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4"/>
    </row>
    <row r="782" spans="1:28" x14ac:dyDescent="0.2">
      <c r="A782" s="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4"/>
    </row>
    <row r="783" spans="1:28" x14ac:dyDescent="0.2">
      <c r="A783" s="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4"/>
    </row>
    <row r="784" spans="1:28" x14ac:dyDescent="0.2">
      <c r="A784" s="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4"/>
    </row>
    <row r="785" spans="1:28" x14ac:dyDescent="0.2">
      <c r="A785" s="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4"/>
    </row>
    <row r="786" spans="1:28" x14ac:dyDescent="0.2">
      <c r="A786" s="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4"/>
    </row>
    <row r="787" spans="1:28" x14ac:dyDescent="0.2">
      <c r="A787" s="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4"/>
    </row>
    <row r="788" spans="1:28" x14ac:dyDescent="0.2">
      <c r="A788" s="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4"/>
    </row>
    <row r="789" spans="1:28" x14ac:dyDescent="0.2">
      <c r="A789" s="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4"/>
    </row>
    <row r="790" spans="1:28" x14ac:dyDescent="0.2">
      <c r="A790" s="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4"/>
    </row>
    <row r="791" spans="1:28" x14ac:dyDescent="0.2">
      <c r="A791" s="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4"/>
    </row>
    <row r="792" spans="1:28" x14ac:dyDescent="0.2">
      <c r="A792" s="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4"/>
    </row>
    <row r="793" spans="1:28" x14ac:dyDescent="0.2">
      <c r="A793" s="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4"/>
    </row>
    <row r="794" spans="1:28" x14ac:dyDescent="0.2">
      <c r="A794" s="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4"/>
    </row>
    <row r="795" spans="1:28" x14ac:dyDescent="0.2">
      <c r="A795" s="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4"/>
    </row>
    <row r="796" spans="1:28" x14ac:dyDescent="0.2">
      <c r="A796" s="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4"/>
    </row>
    <row r="797" spans="1:28" x14ac:dyDescent="0.2">
      <c r="A797" s="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4"/>
    </row>
    <row r="798" spans="1:28" x14ac:dyDescent="0.2">
      <c r="A798" s="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4"/>
    </row>
    <row r="799" spans="1:28" x14ac:dyDescent="0.2">
      <c r="A799" s="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4"/>
    </row>
    <row r="800" spans="1:28" x14ac:dyDescent="0.2">
      <c r="A800" s="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4"/>
    </row>
    <row r="801" spans="1:28" x14ac:dyDescent="0.2">
      <c r="A801" s="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4"/>
    </row>
    <row r="802" spans="1:28" x14ac:dyDescent="0.2">
      <c r="A802" s="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4"/>
    </row>
    <row r="803" spans="1:28" x14ac:dyDescent="0.2">
      <c r="A803" s="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4"/>
    </row>
    <row r="804" spans="1:28" x14ac:dyDescent="0.2">
      <c r="A804" s="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4"/>
    </row>
    <row r="805" spans="1:28" x14ac:dyDescent="0.2">
      <c r="A805" s="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4"/>
    </row>
    <row r="806" spans="1:28" x14ac:dyDescent="0.2">
      <c r="A806" s="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4"/>
    </row>
    <row r="807" spans="1:28" x14ac:dyDescent="0.2">
      <c r="A807" s="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4"/>
    </row>
    <row r="808" spans="1:28" x14ac:dyDescent="0.2">
      <c r="A808" s="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4"/>
    </row>
    <row r="809" spans="1:28" x14ac:dyDescent="0.2">
      <c r="A809" s="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4"/>
    </row>
    <row r="810" spans="1:28" x14ac:dyDescent="0.2">
      <c r="A810" s="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4"/>
    </row>
    <row r="811" spans="1:28" x14ac:dyDescent="0.2">
      <c r="A811" s="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4"/>
    </row>
    <row r="812" spans="1:28" x14ac:dyDescent="0.2">
      <c r="A812" s="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4"/>
    </row>
    <row r="813" spans="1:28" x14ac:dyDescent="0.2">
      <c r="A813" s="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4"/>
    </row>
    <row r="814" spans="1:28" x14ac:dyDescent="0.2">
      <c r="A814" s="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4"/>
    </row>
    <row r="815" spans="1:28" x14ac:dyDescent="0.2">
      <c r="A815" s="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4"/>
    </row>
    <row r="816" spans="1:28" x14ac:dyDescent="0.2">
      <c r="A816" s="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4"/>
    </row>
    <row r="817" spans="1:28" x14ac:dyDescent="0.2">
      <c r="A817" s="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4"/>
    </row>
    <row r="818" spans="1:28" x14ac:dyDescent="0.2">
      <c r="A818" s="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4"/>
    </row>
    <row r="819" spans="1:28" x14ac:dyDescent="0.2">
      <c r="A819" s="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4"/>
    </row>
    <row r="820" spans="1:28" x14ac:dyDescent="0.2">
      <c r="A820" s="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4"/>
    </row>
    <row r="821" spans="1:28" x14ac:dyDescent="0.2">
      <c r="A821" s="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4"/>
    </row>
    <row r="822" spans="1:28" x14ac:dyDescent="0.2">
      <c r="A822" s="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4"/>
    </row>
    <row r="823" spans="1:28" x14ac:dyDescent="0.2">
      <c r="A823" s="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4"/>
    </row>
    <row r="824" spans="1:28" x14ac:dyDescent="0.2">
      <c r="A824" s="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4"/>
    </row>
    <row r="825" spans="1:28" x14ac:dyDescent="0.2">
      <c r="A825" s="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4"/>
    </row>
    <row r="826" spans="1:28" x14ac:dyDescent="0.2">
      <c r="A826" s="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4"/>
    </row>
    <row r="827" spans="1:28" x14ac:dyDescent="0.2">
      <c r="A827" s="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4"/>
    </row>
    <row r="828" spans="1:28" x14ac:dyDescent="0.2">
      <c r="A828" s="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4"/>
    </row>
    <row r="829" spans="1:28" x14ac:dyDescent="0.2">
      <c r="A829" s="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4"/>
    </row>
    <row r="830" spans="1:28" x14ac:dyDescent="0.2">
      <c r="A830" s="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4"/>
    </row>
    <row r="831" spans="1:28" x14ac:dyDescent="0.2">
      <c r="A831" s="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4"/>
    </row>
    <row r="832" spans="1:28" x14ac:dyDescent="0.2">
      <c r="A832" s="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4"/>
    </row>
    <row r="833" spans="1:28" x14ac:dyDescent="0.2">
      <c r="A833" s="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4"/>
    </row>
    <row r="834" spans="1:28" x14ac:dyDescent="0.2">
      <c r="A834" s="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4"/>
    </row>
    <row r="835" spans="1:28" x14ac:dyDescent="0.2">
      <c r="A835" s="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4"/>
    </row>
    <row r="836" spans="1:28" x14ac:dyDescent="0.2">
      <c r="A836" s="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4"/>
    </row>
    <row r="837" spans="1:28" x14ac:dyDescent="0.2">
      <c r="A837" s="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4"/>
    </row>
    <row r="838" spans="1:28" x14ac:dyDescent="0.2">
      <c r="A838" s="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4"/>
    </row>
    <row r="839" spans="1:28" x14ac:dyDescent="0.2">
      <c r="A839" s="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4"/>
    </row>
    <row r="840" spans="1:28" x14ac:dyDescent="0.2">
      <c r="A840" s="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4"/>
    </row>
    <row r="841" spans="1:28" x14ac:dyDescent="0.2">
      <c r="A841" s="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4"/>
    </row>
    <row r="842" spans="1:28" x14ac:dyDescent="0.2">
      <c r="A842" s="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4"/>
    </row>
    <row r="843" spans="1:28" x14ac:dyDescent="0.2">
      <c r="A843" s="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4"/>
    </row>
    <row r="844" spans="1:28" x14ac:dyDescent="0.2">
      <c r="A844" s="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4"/>
    </row>
    <row r="845" spans="1:28" x14ac:dyDescent="0.2">
      <c r="A845" s="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4"/>
    </row>
    <row r="846" spans="1:28" x14ac:dyDescent="0.2">
      <c r="A846" s="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4"/>
    </row>
    <row r="847" spans="1:28" x14ac:dyDescent="0.2">
      <c r="A847" s="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4"/>
    </row>
    <row r="848" spans="1:28" x14ac:dyDescent="0.2">
      <c r="A848" s="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4"/>
    </row>
    <row r="849" spans="1:28" x14ac:dyDescent="0.2">
      <c r="A849" s="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4"/>
    </row>
    <row r="850" spans="1:28" x14ac:dyDescent="0.2">
      <c r="A850" s="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4"/>
    </row>
    <row r="851" spans="1:28" x14ac:dyDescent="0.2">
      <c r="A851" s="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4"/>
    </row>
    <row r="852" spans="1:28" x14ac:dyDescent="0.2">
      <c r="A852" s="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4"/>
    </row>
    <row r="853" spans="1:28" x14ac:dyDescent="0.2">
      <c r="A853" s="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4"/>
    </row>
    <row r="854" spans="1:28" x14ac:dyDescent="0.2">
      <c r="A854" s="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4"/>
    </row>
    <row r="855" spans="1:28" x14ac:dyDescent="0.2">
      <c r="A855" s="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4"/>
    </row>
    <row r="856" spans="1:28" x14ac:dyDescent="0.2">
      <c r="A856" s="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4"/>
    </row>
    <row r="857" spans="1:28" x14ac:dyDescent="0.2">
      <c r="A857" s="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4"/>
    </row>
    <row r="858" spans="1:28" x14ac:dyDescent="0.2">
      <c r="A858" s="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4"/>
    </row>
    <row r="859" spans="1:28" x14ac:dyDescent="0.2">
      <c r="A859" s="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4"/>
    </row>
    <row r="860" spans="1:28" x14ac:dyDescent="0.2">
      <c r="A860" s="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4"/>
    </row>
    <row r="861" spans="1:28" x14ac:dyDescent="0.2">
      <c r="A861" s="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4"/>
    </row>
    <row r="862" spans="1:28" x14ac:dyDescent="0.2">
      <c r="A862" s="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4"/>
    </row>
    <row r="863" spans="1:28" x14ac:dyDescent="0.2">
      <c r="A863" s="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4"/>
    </row>
    <row r="864" spans="1:28" x14ac:dyDescent="0.2">
      <c r="A864" s="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4"/>
    </row>
    <row r="865" spans="1:28" x14ac:dyDescent="0.2">
      <c r="A865" s="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4"/>
    </row>
    <row r="866" spans="1:28" x14ac:dyDescent="0.2">
      <c r="A866" s="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4"/>
    </row>
    <row r="867" spans="1:28" x14ac:dyDescent="0.2">
      <c r="A867" s="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4"/>
    </row>
    <row r="868" spans="1:28" x14ac:dyDescent="0.2">
      <c r="A868" s="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4"/>
    </row>
    <row r="869" spans="1:28" x14ac:dyDescent="0.2">
      <c r="A869" s="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4"/>
    </row>
    <row r="870" spans="1:28" x14ac:dyDescent="0.2">
      <c r="A870" s="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4"/>
    </row>
    <row r="871" spans="1:28" x14ac:dyDescent="0.2">
      <c r="A871" s="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4"/>
    </row>
    <row r="872" spans="1:28" x14ac:dyDescent="0.2">
      <c r="A872" s="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4"/>
    </row>
    <row r="873" spans="1:28" x14ac:dyDescent="0.2">
      <c r="A873" s="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4"/>
    </row>
    <row r="874" spans="1:28" x14ac:dyDescent="0.2">
      <c r="A874" s="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4"/>
    </row>
    <row r="875" spans="1:28" x14ac:dyDescent="0.2">
      <c r="A875" s="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4"/>
    </row>
    <row r="876" spans="1:28" x14ac:dyDescent="0.2">
      <c r="A876" s="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4"/>
    </row>
    <row r="877" spans="1:28" x14ac:dyDescent="0.2">
      <c r="A877" s="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4"/>
    </row>
    <row r="878" spans="1:28" x14ac:dyDescent="0.2">
      <c r="A878" s="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4"/>
    </row>
    <row r="879" spans="1:28" x14ac:dyDescent="0.2">
      <c r="A879" s="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4"/>
    </row>
    <row r="880" spans="1:28" x14ac:dyDescent="0.2">
      <c r="A880" s="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4"/>
    </row>
    <row r="881" spans="1:28" x14ac:dyDescent="0.2">
      <c r="A881" s="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4"/>
    </row>
    <row r="882" spans="1:28" x14ac:dyDescent="0.2">
      <c r="A882" s="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4"/>
    </row>
    <row r="883" spans="1:28" x14ac:dyDescent="0.2">
      <c r="A883" s="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4"/>
    </row>
    <row r="884" spans="1:28" x14ac:dyDescent="0.2">
      <c r="A884" s="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4"/>
    </row>
    <row r="885" spans="1:28" x14ac:dyDescent="0.2">
      <c r="A885" s="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4"/>
    </row>
    <row r="886" spans="1:28" x14ac:dyDescent="0.2">
      <c r="A886" s="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4"/>
    </row>
    <row r="887" spans="1:28" x14ac:dyDescent="0.2">
      <c r="A887" s="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4"/>
    </row>
    <row r="888" spans="1:28" x14ac:dyDescent="0.2">
      <c r="A888" s="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4"/>
    </row>
    <row r="889" spans="1:28" x14ac:dyDescent="0.2">
      <c r="A889" s="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4"/>
    </row>
    <row r="890" spans="1:28" x14ac:dyDescent="0.2">
      <c r="A890" s="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4"/>
    </row>
    <row r="891" spans="1:28" x14ac:dyDescent="0.2">
      <c r="A891" s="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4"/>
    </row>
    <row r="892" spans="1:28" x14ac:dyDescent="0.2">
      <c r="A892" s="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4"/>
    </row>
    <row r="893" spans="1:28" x14ac:dyDescent="0.2">
      <c r="A893" s="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4"/>
    </row>
    <row r="894" spans="1:28" x14ac:dyDescent="0.2">
      <c r="A894" s="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4"/>
    </row>
    <row r="895" spans="1:28" x14ac:dyDescent="0.2">
      <c r="A895" s="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4"/>
    </row>
    <row r="896" spans="1:28" x14ac:dyDescent="0.2">
      <c r="A896" s="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4"/>
    </row>
    <row r="897" spans="1:28" x14ac:dyDescent="0.2">
      <c r="A897" s="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4"/>
    </row>
    <row r="898" spans="1:28" x14ac:dyDescent="0.2">
      <c r="A898" s="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4"/>
    </row>
    <row r="899" spans="1:28" x14ac:dyDescent="0.2">
      <c r="A899" s="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4"/>
    </row>
    <row r="900" spans="1:28" x14ac:dyDescent="0.2">
      <c r="A900" s="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4"/>
    </row>
    <row r="901" spans="1:28" x14ac:dyDescent="0.2">
      <c r="A901" s="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4"/>
    </row>
    <row r="902" spans="1:28" x14ac:dyDescent="0.2">
      <c r="A902" s="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4"/>
    </row>
    <row r="903" spans="1:28" x14ac:dyDescent="0.2">
      <c r="A903" s="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4"/>
    </row>
    <row r="904" spans="1:28" x14ac:dyDescent="0.2">
      <c r="A904" s="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4"/>
    </row>
    <row r="905" spans="1:28" x14ac:dyDescent="0.2">
      <c r="A905" s="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4"/>
    </row>
    <row r="906" spans="1:28" x14ac:dyDescent="0.2">
      <c r="A906" s="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4"/>
    </row>
    <row r="907" spans="1:28" x14ac:dyDescent="0.2">
      <c r="A907" s="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4"/>
    </row>
    <row r="908" spans="1:28" x14ac:dyDescent="0.2">
      <c r="A908" s="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4"/>
    </row>
    <row r="909" spans="1:28" x14ac:dyDescent="0.2">
      <c r="A909" s="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4"/>
    </row>
    <row r="910" spans="1:28" x14ac:dyDescent="0.2">
      <c r="A910" s="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4"/>
    </row>
    <row r="911" spans="1:28" x14ac:dyDescent="0.2">
      <c r="A911" s="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4"/>
    </row>
    <row r="912" spans="1:28" x14ac:dyDescent="0.2">
      <c r="A912" s="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4"/>
    </row>
    <row r="913" spans="1:28" x14ac:dyDescent="0.2">
      <c r="A913" s="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4"/>
    </row>
    <row r="914" spans="1:28" x14ac:dyDescent="0.2">
      <c r="A914" s="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4"/>
    </row>
    <row r="915" spans="1:28" x14ac:dyDescent="0.2">
      <c r="A915" s="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4"/>
    </row>
    <row r="916" spans="1:28" x14ac:dyDescent="0.2">
      <c r="A916" s="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4"/>
    </row>
    <row r="917" spans="1:28" x14ac:dyDescent="0.2">
      <c r="A917" s="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4"/>
    </row>
    <row r="918" spans="1:28" x14ac:dyDescent="0.2">
      <c r="A918" s="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4"/>
    </row>
    <row r="919" spans="1:28" x14ac:dyDescent="0.2">
      <c r="A919" s="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4"/>
    </row>
    <row r="920" spans="1:28" x14ac:dyDescent="0.2">
      <c r="A920" s="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4"/>
    </row>
    <row r="921" spans="1:28" x14ac:dyDescent="0.2">
      <c r="A921" s="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4"/>
    </row>
    <row r="922" spans="1:28" x14ac:dyDescent="0.2">
      <c r="A922" s="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4"/>
    </row>
    <row r="923" spans="1:28" x14ac:dyDescent="0.2">
      <c r="A923" s="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4"/>
    </row>
    <row r="924" spans="1:28" x14ac:dyDescent="0.2">
      <c r="A924" s="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4"/>
    </row>
    <row r="925" spans="1:28" x14ac:dyDescent="0.2">
      <c r="A925" s="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4"/>
    </row>
    <row r="926" spans="1:28" x14ac:dyDescent="0.2">
      <c r="A926" s="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4"/>
    </row>
    <row r="927" spans="1:28" x14ac:dyDescent="0.2">
      <c r="A927" s="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4"/>
    </row>
    <row r="928" spans="1:28" x14ac:dyDescent="0.2">
      <c r="A928" s="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4"/>
    </row>
    <row r="929" spans="1:28" x14ac:dyDescent="0.2">
      <c r="A929" s="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4"/>
    </row>
    <row r="930" spans="1:28" x14ac:dyDescent="0.2">
      <c r="A930" s="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4"/>
    </row>
    <row r="931" spans="1:28" x14ac:dyDescent="0.2">
      <c r="A931" s="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4"/>
    </row>
    <row r="932" spans="1:28" x14ac:dyDescent="0.2">
      <c r="A932" s="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4"/>
    </row>
    <row r="933" spans="1:28" x14ac:dyDescent="0.2">
      <c r="A933" s="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4"/>
    </row>
    <row r="934" spans="1:28" x14ac:dyDescent="0.2">
      <c r="A934" s="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4"/>
    </row>
    <row r="935" spans="1:28" x14ac:dyDescent="0.2">
      <c r="A935" s="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4"/>
    </row>
    <row r="936" spans="1:28" x14ac:dyDescent="0.2">
      <c r="A936" s="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4"/>
    </row>
    <row r="937" spans="1:28" x14ac:dyDescent="0.2">
      <c r="A937" s="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4"/>
    </row>
    <row r="938" spans="1:28" x14ac:dyDescent="0.2">
      <c r="A938" s="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4"/>
    </row>
    <row r="939" spans="1:28" x14ac:dyDescent="0.2">
      <c r="A939" s="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4"/>
    </row>
    <row r="940" spans="1:28" x14ac:dyDescent="0.2">
      <c r="A940" s="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4"/>
    </row>
    <row r="941" spans="1:28" x14ac:dyDescent="0.2">
      <c r="A941" s="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4"/>
    </row>
    <row r="942" spans="1:28" x14ac:dyDescent="0.2">
      <c r="A942" s="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4"/>
    </row>
    <row r="943" spans="1:28" x14ac:dyDescent="0.2">
      <c r="A943" s="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4"/>
    </row>
    <row r="944" spans="1:28" x14ac:dyDescent="0.2">
      <c r="A944" s="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4"/>
    </row>
    <row r="945" spans="1:28" x14ac:dyDescent="0.2">
      <c r="A945" s="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4"/>
    </row>
    <row r="946" spans="1:28" x14ac:dyDescent="0.2">
      <c r="A946" s="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4"/>
    </row>
    <row r="947" spans="1:28" x14ac:dyDescent="0.2">
      <c r="A947" s="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4"/>
    </row>
    <row r="948" spans="1:28" x14ac:dyDescent="0.2">
      <c r="A948" s="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4"/>
    </row>
    <row r="949" spans="1:28" x14ac:dyDescent="0.2">
      <c r="A949" s="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4"/>
    </row>
    <row r="950" spans="1:28" x14ac:dyDescent="0.2">
      <c r="A950" s="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4"/>
    </row>
    <row r="951" spans="1:28" x14ac:dyDescent="0.2">
      <c r="A951" s="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4"/>
    </row>
    <row r="952" spans="1:28" x14ac:dyDescent="0.2">
      <c r="A952" s="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4"/>
    </row>
    <row r="953" spans="1:28" x14ac:dyDescent="0.2">
      <c r="A953" s="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4"/>
    </row>
    <row r="954" spans="1:28" x14ac:dyDescent="0.2">
      <c r="A954" s="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4"/>
    </row>
    <row r="955" spans="1:28" x14ac:dyDescent="0.2">
      <c r="A955" s="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4"/>
    </row>
    <row r="956" spans="1:28" x14ac:dyDescent="0.2">
      <c r="A956" s="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4"/>
    </row>
    <row r="957" spans="1:28" x14ac:dyDescent="0.2">
      <c r="A957" s="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4"/>
    </row>
    <row r="958" spans="1:28" x14ac:dyDescent="0.2">
      <c r="A958" s="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4"/>
    </row>
    <row r="959" spans="1:28" x14ac:dyDescent="0.2">
      <c r="A959" s="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4"/>
    </row>
    <row r="960" spans="1:28" x14ac:dyDescent="0.2">
      <c r="A960" s="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4"/>
    </row>
    <row r="961" spans="1:28" x14ac:dyDescent="0.2">
      <c r="A961" s="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4"/>
    </row>
    <row r="962" spans="1:28" x14ac:dyDescent="0.2">
      <c r="A962" s="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4"/>
    </row>
    <row r="963" spans="1:28" x14ac:dyDescent="0.2">
      <c r="A963" s="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4"/>
    </row>
    <row r="964" spans="1:28" x14ac:dyDescent="0.2">
      <c r="A964" s="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4"/>
    </row>
    <row r="965" spans="1:28" x14ac:dyDescent="0.2">
      <c r="A965" s="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4"/>
    </row>
    <row r="966" spans="1:28" x14ac:dyDescent="0.2">
      <c r="A966" s="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4"/>
    </row>
    <row r="967" spans="1:28" x14ac:dyDescent="0.2">
      <c r="A967" s="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4"/>
    </row>
    <row r="968" spans="1:28" x14ac:dyDescent="0.2">
      <c r="A968" s="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4"/>
    </row>
    <row r="969" spans="1:28" x14ac:dyDescent="0.2">
      <c r="A969" s="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4"/>
    </row>
    <row r="970" spans="1:28" x14ac:dyDescent="0.2">
      <c r="A970" s="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4"/>
    </row>
    <row r="971" spans="1:28" x14ac:dyDescent="0.2">
      <c r="A971" s="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4"/>
    </row>
    <row r="972" spans="1:28" x14ac:dyDescent="0.2">
      <c r="A972" s="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4"/>
    </row>
    <row r="973" spans="1:28" x14ac:dyDescent="0.2">
      <c r="A973" s="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4"/>
    </row>
    <row r="974" spans="1:28" x14ac:dyDescent="0.2">
      <c r="A974" s="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4"/>
    </row>
    <row r="975" spans="1:28" x14ac:dyDescent="0.2">
      <c r="A975" s="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4"/>
    </row>
    <row r="976" spans="1:28" x14ac:dyDescent="0.2">
      <c r="A976" s="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4"/>
    </row>
    <row r="977" spans="1:28" x14ac:dyDescent="0.2">
      <c r="A977" s="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4"/>
    </row>
    <row r="978" spans="1:28" x14ac:dyDescent="0.2">
      <c r="A978" s="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4"/>
    </row>
    <row r="979" spans="1:28" x14ac:dyDescent="0.2">
      <c r="A979" s="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4"/>
    </row>
    <row r="980" spans="1:28" x14ac:dyDescent="0.2">
      <c r="A980" s="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4"/>
    </row>
    <row r="981" spans="1:28" x14ac:dyDescent="0.2">
      <c r="A981" s="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4"/>
    </row>
    <row r="982" spans="1:28" x14ac:dyDescent="0.2">
      <c r="A982" s="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4"/>
    </row>
    <row r="983" spans="1:28" x14ac:dyDescent="0.2">
      <c r="A983" s="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4"/>
    </row>
    <row r="984" spans="1:28" x14ac:dyDescent="0.2">
      <c r="A984" s="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4"/>
    </row>
    <row r="985" spans="1:28" x14ac:dyDescent="0.2">
      <c r="A985" s="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4"/>
    </row>
    <row r="986" spans="1:28" x14ac:dyDescent="0.2">
      <c r="A986" s="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4"/>
    </row>
    <row r="987" spans="1:28" x14ac:dyDescent="0.2">
      <c r="A987" s="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4"/>
    </row>
    <row r="988" spans="1:28" x14ac:dyDescent="0.2">
      <c r="A988" s="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4"/>
    </row>
    <row r="989" spans="1:28" x14ac:dyDescent="0.2">
      <c r="A989" s="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4"/>
    </row>
    <row r="990" spans="1:28" x14ac:dyDescent="0.2">
      <c r="A990" s="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4"/>
    </row>
    <row r="991" spans="1:28" x14ac:dyDescent="0.2">
      <c r="A991" s="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4"/>
    </row>
    <row r="992" spans="1:28" x14ac:dyDescent="0.2">
      <c r="A992" s="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4"/>
    </row>
    <row r="993" spans="1:28" x14ac:dyDescent="0.2">
      <c r="A993" s="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4"/>
    </row>
    <row r="994" spans="1:28" x14ac:dyDescent="0.2">
      <c r="A994" s="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4"/>
    </row>
    <row r="995" spans="1:28" x14ac:dyDescent="0.2">
      <c r="A995" s="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4"/>
    </row>
    <row r="996" spans="1:28" x14ac:dyDescent="0.2">
      <c r="A996" s="7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4"/>
    </row>
    <row r="997" spans="1:28" x14ac:dyDescent="0.2">
      <c r="A997" s="7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4"/>
    </row>
    <row r="998" spans="1:28" x14ac:dyDescent="0.2">
      <c r="A998" s="7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4"/>
    </row>
    <row r="999" spans="1:28" x14ac:dyDescent="0.2">
      <c r="A999" s="7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4"/>
    </row>
    <row r="1000" spans="1:28" x14ac:dyDescent="0.2">
      <c r="A1000" s="7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47"/>
  <sheetViews>
    <sheetView topLeftCell="A28" workbookViewId="0">
      <selection activeCell="A42" sqref="A42:XFD47"/>
    </sheetView>
  </sheetViews>
  <sheetFormatPr defaultColWidth="12.5703125" defaultRowHeight="15.75" customHeight="1" x14ac:dyDescent="0.2"/>
  <cols>
    <col min="1" max="1" width="38.85546875" customWidth="1"/>
    <col min="4" max="4" width="15.5703125" customWidth="1"/>
    <col min="5" max="6" width="24.5703125" customWidth="1"/>
  </cols>
  <sheetData>
    <row r="1" spans="1:7" x14ac:dyDescent="0.2">
      <c r="A1" s="15" t="s">
        <v>1</v>
      </c>
      <c r="B1" s="15" t="s">
        <v>289</v>
      </c>
      <c r="C1" s="15" t="s">
        <v>290</v>
      </c>
      <c r="D1" s="15" t="s">
        <v>291</v>
      </c>
      <c r="E1" s="15" t="s">
        <v>292</v>
      </c>
      <c r="F1" s="15" t="s">
        <v>293</v>
      </c>
      <c r="G1" s="15" t="s">
        <v>0</v>
      </c>
    </row>
    <row r="2" spans="1:7" x14ac:dyDescent="0.2">
      <c r="A2" s="16" t="s">
        <v>294</v>
      </c>
      <c r="B2" s="16">
        <v>2012</v>
      </c>
      <c r="C2" s="16" t="s">
        <v>295</v>
      </c>
      <c r="E2" s="16"/>
      <c r="F2" s="16" t="s">
        <v>296</v>
      </c>
      <c r="G2" s="17">
        <v>45757</v>
      </c>
    </row>
    <row r="3" spans="1:7" x14ac:dyDescent="0.2">
      <c r="A3" s="16" t="s">
        <v>297</v>
      </c>
      <c r="C3" s="16" t="s">
        <v>295</v>
      </c>
      <c r="E3" s="16">
        <v>1</v>
      </c>
    </row>
    <row r="4" spans="1:7" x14ac:dyDescent="0.2">
      <c r="A4" s="16" t="s">
        <v>298</v>
      </c>
      <c r="C4" s="16" t="s">
        <v>295</v>
      </c>
      <c r="D4" s="16">
        <v>21000872</v>
      </c>
      <c r="E4" s="16">
        <v>3</v>
      </c>
      <c r="F4" s="16" t="s">
        <v>296</v>
      </c>
      <c r="G4" s="17">
        <v>45757</v>
      </c>
    </row>
    <row r="5" spans="1:7" x14ac:dyDescent="0.2">
      <c r="A5" s="16" t="s">
        <v>299</v>
      </c>
      <c r="B5" s="16">
        <v>2014</v>
      </c>
      <c r="C5" s="16" t="s">
        <v>295</v>
      </c>
      <c r="D5" s="16" t="s">
        <v>300</v>
      </c>
      <c r="E5" s="16">
        <v>1</v>
      </c>
      <c r="F5" s="16" t="s">
        <v>301</v>
      </c>
      <c r="G5" s="17">
        <v>45757</v>
      </c>
    </row>
    <row r="6" spans="1:7" x14ac:dyDescent="0.2">
      <c r="A6" s="16" t="s">
        <v>299</v>
      </c>
      <c r="B6" s="16">
        <v>2015</v>
      </c>
      <c r="C6" s="16" t="s">
        <v>295</v>
      </c>
      <c r="D6" s="16" t="s">
        <v>302</v>
      </c>
      <c r="E6" s="16">
        <v>1</v>
      </c>
    </row>
    <row r="7" spans="1:7" x14ac:dyDescent="0.2">
      <c r="A7" s="16" t="s">
        <v>303</v>
      </c>
      <c r="B7" s="16">
        <v>2014</v>
      </c>
      <c r="C7" s="16" t="s">
        <v>295</v>
      </c>
      <c r="D7" s="16" t="s">
        <v>304</v>
      </c>
      <c r="E7" s="16"/>
      <c r="F7" s="16" t="s">
        <v>296</v>
      </c>
      <c r="G7" s="17">
        <v>45757</v>
      </c>
    </row>
    <row r="8" spans="1:7" x14ac:dyDescent="0.2">
      <c r="A8" s="16" t="s">
        <v>305</v>
      </c>
      <c r="B8" s="16" t="s">
        <v>306</v>
      </c>
      <c r="C8" s="16" t="s">
        <v>295</v>
      </c>
      <c r="E8" s="16">
        <v>4</v>
      </c>
    </row>
    <row r="9" spans="1:7" x14ac:dyDescent="0.2">
      <c r="A9" s="16" t="s">
        <v>307</v>
      </c>
      <c r="B9" s="16" t="s">
        <v>306</v>
      </c>
      <c r="C9" s="16" t="s">
        <v>295</v>
      </c>
      <c r="E9" s="16">
        <v>8</v>
      </c>
    </row>
    <row r="10" spans="1:7" x14ac:dyDescent="0.2">
      <c r="A10" s="16" t="s">
        <v>308</v>
      </c>
      <c r="C10" s="16" t="s">
        <v>295</v>
      </c>
      <c r="D10" s="16" t="s">
        <v>309</v>
      </c>
    </row>
    <row r="11" spans="1:7" x14ac:dyDescent="0.2">
      <c r="A11" s="16" t="s">
        <v>310</v>
      </c>
      <c r="C11" s="16" t="s">
        <v>295</v>
      </c>
      <c r="E11" s="16"/>
      <c r="F11" s="16" t="s">
        <v>296</v>
      </c>
      <c r="G11" s="17">
        <v>45757</v>
      </c>
    </row>
    <row r="12" spans="1:7" x14ac:dyDescent="0.2">
      <c r="A12" s="16" t="s">
        <v>187</v>
      </c>
      <c r="C12" s="16" t="s">
        <v>295</v>
      </c>
      <c r="E12" s="16"/>
      <c r="F12" s="16" t="s">
        <v>296</v>
      </c>
      <c r="G12" s="17">
        <v>45757</v>
      </c>
    </row>
    <row r="13" spans="1:7" x14ac:dyDescent="0.2">
      <c r="A13" s="16" t="s">
        <v>311</v>
      </c>
      <c r="C13" s="16" t="s">
        <v>295</v>
      </c>
      <c r="E13" s="16">
        <v>2</v>
      </c>
    </row>
    <row r="14" spans="1:7" x14ac:dyDescent="0.2">
      <c r="A14" s="16" t="s">
        <v>312</v>
      </c>
      <c r="C14" s="16" t="s">
        <v>295</v>
      </c>
      <c r="D14" s="16"/>
      <c r="E14" s="16">
        <v>2</v>
      </c>
    </row>
    <row r="15" spans="1:7" x14ac:dyDescent="0.2">
      <c r="A15" s="16" t="s">
        <v>313</v>
      </c>
      <c r="C15" s="16" t="s">
        <v>295</v>
      </c>
      <c r="E15" s="16">
        <v>2</v>
      </c>
    </row>
    <row r="16" spans="1:7" x14ac:dyDescent="0.2">
      <c r="A16" s="16" t="s">
        <v>314</v>
      </c>
      <c r="C16" s="16" t="s">
        <v>295</v>
      </c>
      <c r="D16" s="16" t="s">
        <v>306</v>
      </c>
      <c r="E16" s="16">
        <v>4</v>
      </c>
    </row>
    <row r="17" spans="1:6" x14ac:dyDescent="0.2">
      <c r="A17" s="16" t="s">
        <v>315</v>
      </c>
      <c r="B17" s="16">
        <v>2010</v>
      </c>
      <c r="C17" s="16" t="s">
        <v>283</v>
      </c>
      <c r="E17" s="16"/>
      <c r="F17" s="16" t="s">
        <v>316</v>
      </c>
    </row>
    <row r="18" spans="1:6" x14ac:dyDescent="0.2">
      <c r="A18" s="16" t="s">
        <v>317</v>
      </c>
      <c r="C18" s="16" t="s">
        <v>283</v>
      </c>
      <c r="E18" s="16"/>
      <c r="F18" s="16" t="s">
        <v>316</v>
      </c>
    </row>
    <row r="19" spans="1:6" x14ac:dyDescent="0.2">
      <c r="A19" s="16" t="s">
        <v>318</v>
      </c>
      <c r="C19" s="16" t="s">
        <v>283</v>
      </c>
      <c r="E19" s="16"/>
      <c r="F19" s="16" t="s">
        <v>316</v>
      </c>
    </row>
    <row r="20" spans="1:6" x14ac:dyDescent="0.2">
      <c r="A20" s="16" t="s">
        <v>319</v>
      </c>
      <c r="C20" s="16" t="s">
        <v>283</v>
      </c>
      <c r="E20" s="16"/>
      <c r="F20" s="16" t="s">
        <v>316</v>
      </c>
    </row>
    <row r="21" spans="1:6" x14ac:dyDescent="0.2">
      <c r="A21" s="16" t="s">
        <v>320</v>
      </c>
      <c r="C21" s="16" t="s">
        <v>283</v>
      </c>
      <c r="E21" s="16"/>
      <c r="F21" s="16" t="s">
        <v>316</v>
      </c>
    </row>
    <row r="22" spans="1:6" x14ac:dyDescent="0.2">
      <c r="A22" s="16" t="s">
        <v>321</v>
      </c>
      <c r="B22" s="16"/>
      <c r="C22" s="16" t="s">
        <v>283</v>
      </c>
      <c r="D22" s="16"/>
      <c r="E22" s="16">
        <v>1</v>
      </c>
      <c r="F22" s="16" t="s">
        <v>322</v>
      </c>
    </row>
    <row r="23" spans="1:6" x14ac:dyDescent="0.2">
      <c r="A23" s="16" t="s">
        <v>323</v>
      </c>
      <c r="B23" s="16"/>
      <c r="C23" s="16" t="s">
        <v>283</v>
      </c>
      <c r="D23" s="16"/>
      <c r="E23" s="16">
        <v>1</v>
      </c>
      <c r="F23" s="16"/>
    </row>
    <row r="24" spans="1:6" x14ac:dyDescent="0.2">
      <c r="A24" s="16" t="s">
        <v>324</v>
      </c>
      <c r="B24" s="16">
        <v>2017</v>
      </c>
      <c r="C24" s="16" t="s">
        <v>283</v>
      </c>
      <c r="D24" s="16"/>
      <c r="E24" s="16">
        <v>2</v>
      </c>
      <c r="F24" s="16"/>
    </row>
    <row r="25" spans="1:6" x14ac:dyDescent="0.2">
      <c r="A25" s="16" t="s">
        <v>325</v>
      </c>
      <c r="B25" s="16"/>
      <c r="C25" s="16" t="s">
        <v>283</v>
      </c>
      <c r="D25" s="16"/>
      <c r="E25" s="16"/>
      <c r="F25" s="16" t="s">
        <v>316</v>
      </c>
    </row>
    <row r="26" spans="1:6" x14ac:dyDescent="0.2">
      <c r="A26" s="16" t="s">
        <v>326</v>
      </c>
      <c r="B26" s="16"/>
      <c r="C26" s="16" t="s">
        <v>283</v>
      </c>
      <c r="D26" s="16"/>
      <c r="E26" s="16"/>
      <c r="F26" s="16" t="s">
        <v>316</v>
      </c>
    </row>
    <row r="27" spans="1:6" x14ac:dyDescent="0.2">
      <c r="A27" s="16" t="s">
        <v>327</v>
      </c>
      <c r="B27" s="16"/>
      <c r="C27" s="16" t="s">
        <v>283</v>
      </c>
      <c r="D27" s="16"/>
      <c r="E27" s="16"/>
      <c r="F27" s="16" t="s">
        <v>328</v>
      </c>
    </row>
    <row r="28" spans="1:6" x14ac:dyDescent="0.2">
      <c r="A28" s="16" t="s">
        <v>329</v>
      </c>
      <c r="B28" s="16"/>
      <c r="C28" s="16" t="s">
        <v>283</v>
      </c>
      <c r="D28" s="16"/>
      <c r="E28" s="16">
        <v>1</v>
      </c>
      <c r="F28" s="16"/>
    </row>
    <row r="29" spans="1:6" x14ac:dyDescent="0.2">
      <c r="A29" s="16" t="s">
        <v>330</v>
      </c>
      <c r="B29" s="16"/>
      <c r="C29" s="16" t="s">
        <v>283</v>
      </c>
      <c r="D29" s="16" t="s">
        <v>331</v>
      </c>
      <c r="E29" s="16">
        <v>1</v>
      </c>
      <c r="F29" s="16"/>
    </row>
    <row r="30" spans="1:6" x14ac:dyDescent="0.2">
      <c r="A30" s="16" t="s">
        <v>332</v>
      </c>
      <c r="B30" s="16"/>
      <c r="C30" s="16" t="s">
        <v>283</v>
      </c>
      <c r="D30" s="16"/>
      <c r="E30" s="16">
        <v>2</v>
      </c>
      <c r="F30" s="16"/>
    </row>
    <row r="31" spans="1:6" x14ac:dyDescent="0.2">
      <c r="A31" s="16" t="s">
        <v>333</v>
      </c>
      <c r="C31" s="16" t="s">
        <v>283</v>
      </c>
      <c r="D31" s="16"/>
      <c r="E31" s="16">
        <v>1</v>
      </c>
      <c r="F31" s="16"/>
    </row>
    <row r="32" spans="1:6" x14ac:dyDescent="0.2">
      <c r="A32" s="16" t="s">
        <v>334</v>
      </c>
      <c r="B32" s="16"/>
      <c r="C32" s="16" t="s">
        <v>283</v>
      </c>
      <c r="D32" s="16"/>
      <c r="E32" s="16">
        <v>2</v>
      </c>
      <c r="F32" s="16"/>
    </row>
    <row r="33" spans="1:8" x14ac:dyDescent="0.2">
      <c r="A33" s="16" t="s">
        <v>335</v>
      </c>
      <c r="B33" s="16"/>
      <c r="C33" s="16" t="s">
        <v>283</v>
      </c>
      <c r="D33" s="16"/>
      <c r="E33" s="16">
        <v>1</v>
      </c>
      <c r="F33" s="16"/>
      <c r="G33" s="16"/>
      <c r="H33" s="16"/>
    </row>
    <row r="34" spans="1:8" x14ac:dyDescent="0.2">
      <c r="A34" s="16" t="s">
        <v>336</v>
      </c>
      <c r="B34" s="16"/>
      <c r="C34" s="16" t="s">
        <v>283</v>
      </c>
      <c r="D34" s="16">
        <v>559153</v>
      </c>
      <c r="E34" s="16">
        <v>1</v>
      </c>
      <c r="F34" s="16"/>
      <c r="G34" s="16"/>
      <c r="H34" s="16"/>
    </row>
    <row r="35" spans="1:8" x14ac:dyDescent="0.2">
      <c r="A35" s="16" t="s">
        <v>337</v>
      </c>
      <c r="B35" s="16"/>
      <c r="C35" s="16" t="s">
        <v>283</v>
      </c>
      <c r="D35" s="16"/>
      <c r="E35" s="16">
        <v>3</v>
      </c>
      <c r="F35" s="16"/>
      <c r="G35" s="16"/>
      <c r="H35" s="16"/>
    </row>
    <row r="36" spans="1:8" x14ac:dyDescent="0.2">
      <c r="A36" s="16" t="s">
        <v>338</v>
      </c>
      <c r="B36" s="16"/>
      <c r="C36" s="16" t="s">
        <v>283</v>
      </c>
      <c r="D36" s="16"/>
      <c r="E36" s="16">
        <v>1</v>
      </c>
      <c r="F36" s="16"/>
      <c r="G36" s="16"/>
      <c r="H36" s="16"/>
    </row>
    <row r="37" spans="1:8" x14ac:dyDescent="0.2">
      <c r="A37" s="16" t="s">
        <v>339</v>
      </c>
      <c r="B37" s="16"/>
      <c r="C37" s="16" t="s">
        <v>283</v>
      </c>
      <c r="D37" s="16"/>
      <c r="E37" s="16">
        <v>3</v>
      </c>
      <c r="F37" s="16"/>
      <c r="G37" s="16"/>
      <c r="H37" s="16"/>
    </row>
    <row r="38" spans="1:8" x14ac:dyDescent="0.2">
      <c r="A38" s="16" t="s">
        <v>340</v>
      </c>
      <c r="B38" s="16"/>
      <c r="C38" s="16" t="s">
        <v>283</v>
      </c>
      <c r="D38" s="16" t="s">
        <v>341</v>
      </c>
      <c r="E38" s="16">
        <v>1</v>
      </c>
      <c r="F38" s="16"/>
      <c r="G38" s="16"/>
      <c r="H38" s="16"/>
    </row>
    <row r="39" spans="1:8" x14ac:dyDescent="0.2">
      <c r="A39" s="16" t="s">
        <v>342</v>
      </c>
      <c r="B39" s="16"/>
      <c r="C39" s="16" t="s">
        <v>283</v>
      </c>
      <c r="D39" s="16"/>
      <c r="E39" s="16">
        <v>1</v>
      </c>
      <c r="F39" s="16" t="s">
        <v>343</v>
      </c>
      <c r="G39" s="16"/>
      <c r="H39" s="16"/>
    </row>
    <row r="40" spans="1:8" x14ac:dyDescent="0.2">
      <c r="A40" s="16"/>
      <c r="B40" s="16"/>
      <c r="D40" s="16"/>
      <c r="E40" s="16"/>
      <c r="F40" s="16"/>
      <c r="G40" s="16"/>
      <c r="H40" s="16"/>
    </row>
    <row r="41" spans="1:8" x14ac:dyDescent="0.2">
      <c r="A41" s="18" t="s">
        <v>344</v>
      </c>
      <c r="B41" s="18" t="s">
        <v>345</v>
      </c>
      <c r="C41" s="18"/>
      <c r="D41" s="18" t="s">
        <v>346</v>
      </c>
      <c r="E41" s="18" t="s">
        <v>347</v>
      </c>
      <c r="F41" s="18" t="s">
        <v>348</v>
      </c>
      <c r="G41" s="18" t="s">
        <v>349</v>
      </c>
      <c r="H41" s="18"/>
    </row>
    <row r="42" spans="1:8" x14ac:dyDescent="0.2">
      <c r="A42" s="16" t="s">
        <v>350</v>
      </c>
      <c r="B42" s="16">
        <v>4</v>
      </c>
      <c r="C42" s="16" t="s">
        <v>295</v>
      </c>
      <c r="E42" s="16">
        <v>4</v>
      </c>
      <c r="G42" s="17">
        <v>45757</v>
      </c>
      <c r="H42" s="17"/>
    </row>
    <row r="43" spans="1:8" x14ac:dyDescent="0.2">
      <c r="A43" s="16" t="s">
        <v>351</v>
      </c>
      <c r="B43" s="16">
        <v>4</v>
      </c>
      <c r="C43" s="16" t="s">
        <v>295</v>
      </c>
      <c r="E43" s="16">
        <v>4</v>
      </c>
      <c r="G43" s="17">
        <v>45757</v>
      </c>
      <c r="H43" s="17"/>
    </row>
    <row r="44" spans="1:8" x14ac:dyDescent="0.2">
      <c r="A44" s="16" t="s">
        <v>352</v>
      </c>
      <c r="B44" s="16">
        <v>8</v>
      </c>
      <c r="C44" s="16" t="s">
        <v>295</v>
      </c>
      <c r="D44" s="16">
        <v>4</v>
      </c>
      <c r="E44" s="16">
        <v>4</v>
      </c>
      <c r="F44" s="16" t="s">
        <v>353</v>
      </c>
      <c r="G44" s="17">
        <v>45757</v>
      </c>
      <c r="H44" s="17"/>
    </row>
    <row r="45" spans="1:8" x14ac:dyDescent="0.2">
      <c r="A45" s="16" t="s">
        <v>354</v>
      </c>
      <c r="B45" s="16">
        <v>4</v>
      </c>
      <c r="C45" s="16" t="s">
        <v>295</v>
      </c>
      <c r="E45" s="16">
        <v>4</v>
      </c>
      <c r="F45" s="16" t="s">
        <v>355</v>
      </c>
      <c r="G45" s="17">
        <v>45757</v>
      </c>
      <c r="H45" s="17"/>
    </row>
    <row r="46" spans="1:8" x14ac:dyDescent="0.2">
      <c r="A46" s="16" t="s">
        <v>356</v>
      </c>
      <c r="B46" s="16">
        <v>4</v>
      </c>
      <c r="C46" s="16" t="s">
        <v>295</v>
      </c>
      <c r="E46" s="16">
        <v>4</v>
      </c>
      <c r="F46" s="16" t="s">
        <v>357</v>
      </c>
      <c r="G46" s="17">
        <v>45757</v>
      </c>
      <c r="H46" s="17"/>
    </row>
    <row r="47" spans="1:8" x14ac:dyDescent="0.2">
      <c r="A47" s="16" t="s">
        <v>358</v>
      </c>
      <c r="B47" s="16">
        <v>4</v>
      </c>
      <c r="C47" s="16" t="s">
        <v>295</v>
      </c>
      <c r="D47" s="16">
        <v>4</v>
      </c>
      <c r="F47" s="16" t="s">
        <v>357</v>
      </c>
      <c r="G47" s="17">
        <v>45757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1"/>
  <sheetViews>
    <sheetView topLeftCell="A4" workbookViewId="0">
      <selection activeCell="G21" sqref="G21"/>
    </sheetView>
  </sheetViews>
  <sheetFormatPr defaultColWidth="12.5703125" defaultRowHeight="15.75" customHeight="1" x14ac:dyDescent="0.2"/>
  <cols>
    <col min="1" max="1" width="24.140625" bestFit="1" customWidth="1"/>
    <col min="2" max="2" width="23.140625" bestFit="1" customWidth="1"/>
    <col min="7" max="7" width="30.140625" bestFit="1" customWidth="1"/>
    <col min="8" max="8" width="59.28515625" customWidth="1"/>
  </cols>
  <sheetData>
    <row r="1" spans="1:26" x14ac:dyDescent="0.2">
      <c r="A1" s="19" t="s">
        <v>0</v>
      </c>
      <c r="B1" s="19" t="s">
        <v>359</v>
      </c>
      <c r="C1" s="19" t="s">
        <v>360</v>
      </c>
      <c r="D1" s="19" t="s">
        <v>361</v>
      </c>
      <c r="E1" s="19" t="s">
        <v>362</v>
      </c>
      <c r="F1" s="19" t="s">
        <v>363</v>
      </c>
      <c r="G1" s="19" t="s">
        <v>364</v>
      </c>
      <c r="H1" s="19" t="s">
        <v>204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A2" s="6">
        <v>45711</v>
      </c>
      <c r="B2" s="3" t="s">
        <v>365</v>
      </c>
      <c r="C2" s="3">
        <v>5.56</v>
      </c>
      <c r="D2" s="3" t="s">
        <v>366</v>
      </c>
      <c r="E2" s="3" t="s">
        <v>367</v>
      </c>
      <c r="F2" s="3" t="s">
        <v>368</v>
      </c>
      <c r="G2" s="3" t="s">
        <v>369</v>
      </c>
      <c r="H2" s="3" t="s">
        <v>370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6">
        <v>45711</v>
      </c>
      <c r="B3" s="3" t="s">
        <v>365</v>
      </c>
      <c r="C3" s="3">
        <v>5.56</v>
      </c>
      <c r="D3" s="3" t="s">
        <v>371</v>
      </c>
      <c r="E3" s="3" t="s">
        <v>367</v>
      </c>
      <c r="F3" s="3" t="s">
        <v>18</v>
      </c>
      <c r="G3" s="3" t="s">
        <v>372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6">
        <v>45711</v>
      </c>
      <c r="B4" s="3" t="s">
        <v>365</v>
      </c>
      <c r="C4" s="3">
        <v>5.56</v>
      </c>
      <c r="D4" s="3" t="s">
        <v>373</v>
      </c>
      <c r="E4" s="3" t="s">
        <v>367</v>
      </c>
      <c r="F4" s="3" t="s">
        <v>18</v>
      </c>
      <c r="G4" s="3" t="s">
        <v>372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6">
        <v>45711</v>
      </c>
      <c r="B5" s="3" t="s">
        <v>374</v>
      </c>
      <c r="C5" s="3" t="s">
        <v>375</v>
      </c>
      <c r="D5" s="3" t="s">
        <v>376</v>
      </c>
      <c r="E5" s="3" t="s">
        <v>278</v>
      </c>
      <c r="F5" s="3" t="s">
        <v>368</v>
      </c>
      <c r="G5" s="3"/>
      <c r="H5" s="3" t="s">
        <v>377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6">
        <v>45711</v>
      </c>
      <c r="B6" s="3" t="s">
        <v>378</v>
      </c>
      <c r="C6" s="3"/>
      <c r="D6" s="3"/>
      <c r="E6" s="3" t="s">
        <v>367</v>
      </c>
      <c r="F6" s="3" t="s">
        <v>368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6">
        <v>45711</v>
      </c>
      <c r="B7" s="3" t="s">
        <v>365</v>
      </c>
      <c r="C7" s="3">
        <v>5.56</v>
      </c>
      <c r="D7" s="3" t="s">
        <v>379</v>
      </c>
      <c r="E7" s="3" t="s">
        <v>201</v>
      </c>
      <c r="F7" s="3" t="s">
        <v>368</v>
      </c>
      <c r="G7" s="3"/>
      <c r="H7" s="3" t="s">
        <v>380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x14ac:dyDescent="0.2">
      <c r="A8" s="20">
        <v>45719</v>
      </c>
      <c r="B8" s="10" t="s">
        <v>365</v>
      </c>
      <c r="C8" s="10">
        <v>5.56</v>
      </c>
      <c r="D8" s="10" t="s">
        <v>381</v>
      </c>
      <c r="E8" s="10" t="s">
        <v>367</v>
      </c>
      <c r="F8" s="10" t="s">
        <v>18</v>
      </c>
      <c r="G8" s="10" t="s">
        <v>382</v>
      </c>
      <c r="H8" s="10" t="s">
        <v>383</v>
      </c>
    </row>
    <row r="9" spans="1:26" x14ac:dyDescent="0.2">
      <c r="A9" s="17">
        <v>45713</v>
      </c>
      <c r="B9" s="16" t="s">
        <v>384</v>
      </c>
      <c r="C9" s="16" t="s">
        <v>385</v>
      </c>
      <c r="D9" s="16">
        <v>3347860</v>
      </c>
      <c r="E9" s="16" t="s">
        <v>367</v>
      </c>
      <c r="F9" s="16" t="s">
        <v>368</v>
      </c>
      <c r="H9" s="16" t="s">
        <v>386</v>
      </c>
    </row>
    <row r="10" spans="1:26" x14ac:dyDescent="0.2">
      <c r="A10" s="21">
        <v>45713</v>
      </c>
      <c r="B10" s="18" t="s">
        <v>387</v>
      </c>
      <c r="C10" s="18" t="s">
        <v>388</v>
      </c>
      <c r="D10" s="18" t="s">
        <v>389</v>
      </c>
      <c r="E10" s="18" t="s">
        <v>367</v>
      </c>
      <c r="F10" s="18" t="s">
        <v>368</v>
      </c>
      <c r="G10" s="18"/>
      <c r="H10" s="22" t="s">
        <v>390</v>
      </c>
    </row>
    <row r="11" spans="1:26" x14ac:dyDescent="0.2">
      <c r="A11" s="23">
        <v>45713</v>
      </c>
      <c r="B11" s="16" t="s">
        <v>387</v>
      </c>
      <c r="C11" s="16" t="s">
        <v>388</v>
      </c>
      <c r="D11" s="16" t="s">
        <v>391</v>
      </c>
      <c r="E11" s="16" t="s">
        <v>367</v>
      </c>
      <c r="F11" s="16" t="s">
        <v>368</v>
      </c>
      <c r="H11" s="7" t="s">
        <v>390</v>
      </c>
    </row>
    <row r="12" spans="1:26" x14ac:dyDescent="0.2">
      <c r="A12" s="23">
        <v>45713</v>
      </c>
      <c r="B12" s="16" t="s">
        <v>387</v>
      </c>
      <c r="C12" s="16" t="s">
        <v>388</v>
      </c>
      <c r="D12" s="16" t="s">
        <v>392</v>
      </c>
      <c r="E12" s="16" t="s">
        <v>367</v>
      </c>
      <c r="F12" s="16" t="s">
        <v>368</v>
      </c>
      <c r="H12" s="7" t="s">
        <v>390</v>
      </c>
    </row>
    <row r="13" spans="1:26" x14ac:dyDescent="0.2">
      <c r="A13" s="23">
        <v>45713</v>
      </c>
      <c r="B13" s="16" t="s">
        <v>387</v>
      </c>
      <c r="C13" s="16" t="s">
        <v>388</v>
      </c>
      <c r="D13" s="16" t="s">
        <v>393</v>
      </c>
      <c r="E13" s="16" t="s">
        <v>367</v>
      </c>
      <c r="F13" s="16" t="s">
        <v>368</v>
      </c>
      <c r="H13" s="7" t="s">
        <v>390</v>
      </c>
    </row>
    <row r="14" spans="1:26" x14ac:dyDescent="0.2">
      <c r="A14" s="23">
        <v>45713</v>
      </c>
      <c r="B14" s="16" t="s">
        <v>387</v>
      </c>
      <c r="C14" s="16" t="s">
        <v>388</v>
      </c>
      <c r="D14" s="16" t="s">
        <v>394</v>
      </c>
      <c r="E14" s="16" t="s">
        <v>367</v>
      </c>
      <c r="F14" s="16" t="s">
        <v>368</v>
      </c>
      <c r="H14" s="7" t="s">
        <v>390</v>
      </c>
    </row>
    <row r="15" spans="1:26" x14ac:dyDescent="0.2">
      <c r="A15" s="24">
        <v>45713</v>
      </c>
      <c r="B15" s="15" t="s">
        <v>387</v>
      </c>
      <c r="C15" s="15" t="s">
        <v>388</v>
      </c>
      <c r="D15" s="15" t="s">
        <v>395</v>
      </c>
      <c r="E15" s="15" t="s">
        <v>367</v>
      </c>
      <c r="F15" s="15" t="s">
        <v>368</v>
      </c>
      <c r="G15" s="15"/>
      <c r="H15" s="25" t="s">
        <v>390</v>
      </c>
    </row>
    <row r="16" spans="1:26" x14ac:dyDescent="0.2">
      <c r="A16" s="17">
        <v>45713</v>
      </c>
      <c r="B16" s="16" t="s">
        <v>396</v>
      </c>
      <c r="C16" s="16" t="s">
        <v>397</v>
      </c>
      <c r="D16" s="16" t="s">
        <v>398</v>
      </c>
      <c r="E16" s="16" t="s">
        <v>367</v>
      </c>
      <c r="F16" s="16" t="s">
        <v>368</v>
      </c>
      <c r="H16" s="16" t="s">
        <v>399</v>
      </c>
    </row>
    <row r="17" spans="1:8" x14ac:dyDescent="0.2">
      <c r="A17" s="17">
        <v>45713</v>
      </c>
      <c r="B17" s="16" t="s">
        <v>396</v>
      </c>
      <c r="C17" s="16" t="s">
        <v>397</v>
      </c>
      <c r="D17" s="16" t="s">
        <v>400</v>
      </c>
      <c r="E17" s="16" t="s">
        <v>367</v>
      </c>
      <c r="F17" s="16" t="s">
        <v>368</v>
      </c>
      <c r="H17" s="16" t="s">
        <v>399</v>
      </c>
    </row>
    <row r="18" spans="1:8" x14ac:dyDescent="0.2">
      <c r="A18" s="17">
        <v>45713</v>
      </c>
      <c r="B18" s="16" t="s">
        <v>396</v>
      </c>
      <c r="C18" s="16" t="s">
        <v>397</v>
      </c>
      <c r="D18" s="16" t="s">
        <v>401</v>
      </c>
      <c r="E18" s="16" t="s">
        <v>367</v>
      </c>
      <c r="F18" s="16" t="s">
        <v>368</v>
      </c>
      <c r="H18" s="16" t="s">
        <v>399</v>
      </c>
    </row>
    <row r="19" spans="1:8" x14ac:dyDescent="0.2">
      <c r="A19" s="17">
        <v>45713</v>
      </c>
      <c r="B19" s="16" t="s">
        <v>396</v>
      </c>
      <c r="C19" s="16" t="s">
        <v>397</v>
      </c>
      <c r="D19" s="16" t="s">
        <v>402</v>
      </c>
      <c r="E19" s="16" t="s">
        <v>367</v>
      </c>
      <c r="F19" s="16" t="s">
        <v>368</v>
      </c>
      <c r="H19" s="16" t="s">
        <v>399</v>
      </c>
    </row>
    <row r="20" spans="1:8" x14ac:dyDescent="0.2">
      <c r="A20" s="17">
        <v>45713</v>
      </c>
      <c r="B20" s="16" t="s">
        <v>396</v>
      </c>
      <c r="C20" s="16" t="s">
        <v>397</v>
      </c>
      <c r="D20" s="16" t="s">
        <v>403</v>
      </c>
      <c r="E20" s="16" t="s">
        <v>367</v>
      </c>
      <c r="F20" s="16" t="s">
        <v>368</v>
      </c>
      <c r="H20" s="16" t="s">
        <v>399</v>
      </c>
    </row>
    <row r="21" spans="1:8" x14ac:dyDescent="0.2">
      <c r="F21" s="16"/>
    </row>
    <row r="22" spans="1:8" x14ac:dyDescent="0.2">
      <c r="A22" s="16" t="s">
        <v>404</v>
      </c>
      <c r="B22" s="16" t="s">
        <v>405</v>
      </c>
      <c r="C22" s="16" t="s">
        <v>406</v>
      </c>
      <c r="F22" s="16"/>
    </row>
    <row r="23" spans="1:8" x14ac:dyDescent="0.2">
      <c r="A23" s="16" t="s">
        <v>407</v>
      </c>
      <c r="B23" s="16">
        <v>900</v>
      </c>
      <c r="C23" s="17">
        <v>45711</v>
      </c>
      <c r="F23" s="16"/>
    </row>
    <row r="24" spans="1:8" x14ac:dyDescent="0.2">
      <c r="A24" s="16" t="s">
        <v>408</v>
      </c>
      <c r="B24" s="16">
        <f>12*50</f>
        <v>600</v>
      </c>
      <c r="C24" s="17">
        <v>45711</v>
      </c>
      <c r="F24" s="16"/>
    </row>
    <row r="25" spans="1:8" x14ac:dyDescent="0.2">
      <c r="A25" s="16" t="s">
        <v>409</v>
      </c>
      <c r="B25" s="16">
        <v>1500</v>
      </c>
      <c r="C25" s="17">
        <v>45763</v>
      </c>
      <c r="F25" s="16"/>
    </row>
    <row r="26" spans="1:8" x14ac:dyDescent="0.2">
      <c r="A26" s="16" t="s">
        <v>410</v>
      </c>
      <c r="B26" s="16">
        <v>2000</v>
      </c>
      <c r="C26" s="17">
        <v>45711</v>
      </c>
      <c r="F26" s="16"/>
    </row>
    <row r="27" spans="1:8" x14ac:dyDescent="0.2">
      <c r="A27" s="16" t="s">
        <v>411</v>
      </c>
      <c r="B27" s="16">
        <f>20*19+500</f>
        <v>880</v>
      </c>
      <c r="C27" s="17">
        <v>45711</v>
      </c>
      <c r="F27" s="16"/>
    </row>
    <row r="28" spans="1:8" x14ac:dyDescent="0.2">
      <c r="A28" s="16" t="s">
        <v>412</v>
      </c>
      <c r="B28" s="16">
        <v>150</v>
      </c>
      <c r="C28" s="17">
        <v>45763</v>
      </c>
      <c r="F28" s="16"/>
    </row>
    <row r="29" spans="1:8" x14ac:dyDescent="0.2">
      <c r="A29" s="16" t="s">
        <v>413</v>
      </c>
      <c r="B29" s="16">
        <v>960</v>
      </c>
      <c r="C29" s="17">
        <v>45763</v>
      </c>
      <c r="F29" s="16"/>
    </row>
    <row r="30" spans="1:8" x14ac:dyDescent="0.2">
      <c r="A30" s="16" t="s">
        <v>414</v>
      </c>
      <c r="B30" s="16">
        <v>550</v>
      </c>
      <c r="C30" s="17">
        <v>45763</v>
      </c>
      <c r="F30" s="16"/>
    </row>
    <row r="31" spans="1:8" x14ac:dyDescent="0.2">
      <c r="A31" s="16" t="s">
        <v>415</v>
      </c>
      <c r="B31" s="16">
        <f>190+250</f>
        <v>440</v>
      </c>
      <c r="C31" s="17">
        <v>45763</v>
      </c>
      <c r="F31" s="16"/>
    </row>
    <row r="32" spans="1:8" x14ac:dyDescent="0.2">
      <c r="F32" s="16"/>
    </row>
    <row r="33" spans="6:6" x14ac:dyDescent="0.2">
      <c r="F33" s="16"/>
    </row>
    <row r="34" spans="6:6" x14ac:dyDescent="0.2">
      <c r="F34" s="16"/>
    </row>
    <row r="35" spans="6:6" x14ac:dyDescent="0.2">
      <c r="F35" s="16"/>
    </row>
    <row r="36" spans="6:6" x14ac:dyDescent="0.2">
      <c r="F36" s="16"/>
    </row>
    <row r="37" spans="6:6" x14ac:dyDescent="0.2">
      <c r="F37" s="16"/>
    </row>
    <row r="38" spans="6:6" x14ac:dyDescent="0.2">
      <c r="F38" s="16"/>
    </row>
    <row r="39" spans="6:6" x14ac:dyDescent="0.2">
      <c r="F39" s="16"/>
    </row>
    <row r="40" spans="6:6" x14ac:dyDescent="0.2">
      <c r="F40" s="16"/>
    </row>
    <row r="41" spans="6:6" x14ac:dyDescent="0.2">
      <c r="F41" s="16"/>
    </row>
    <row r="42" spans="6:6" x14ac:dyDescent="0.2">
      <c r="F42" s="16"/>
    </row>
    <row r="43" spans="6:6" x14ac:dyDescent="0.2">
      <c r="F43" s="16"/>
    </row>
    <row r="44" spans="6:6" x14ac:dyDescent="0.2">
      <c r="F44" s="16"/>
    </row>
    <row r="45" spans="6:6" x14ac:dyDescent="0.2">
      <c r="F45" s="16"/>
    </row>
    <row r="46" spans="6:6" x14ac:dyDescent="0.2">
      <c r="F46" s="16"/>
    </row>
    <row r="47" spans="6:6" x14ac:dyDescent="0.2">
      <c r="F47" s="16"/>
    </row>
    <row r="48" spans="6:6" x14ac:dyDescent="0.2">
      <c r="F48" s="16"/>
    </row>
    <row r="49" spans="6:6" x14ac:dyDescent="0.2">
      <c r="F49" s="16"/>
    </row>
    <row r="50" spans="6:6" x14ac:dyDescent="0.2">
      <c r="F50" s="16"/>
    </row>
    <row r="51" spans="6:6" x14ac:dyDescent="0.2">
      <c r="F51" s="16"/>
    </row>
    <row r="52" spans="6:6" x14ac:dyDescent="0.2">
      <c r="F52" s="16"/>
    </row>
    <row r="53" spans="6:6" x14ac:dyDescent="0.2">
      <c r="F53" s="16"/>
    </row>
    <row r="54" spans="6:6" x14ac:dyDescent="0.2">
      <c r="F54" s="16"/>
    </row>
    <row r="55" spans="6:6" x14ac:dyDescent="0.2">
      <c r="F55" s="16"/>
    </row>
    <row r="56" spans="6:6" x14ac:dyDescent="0.2">
      <c r="F56" s="16"/>
    </row>
    <row r="57" spans="6:6" x14ac:dyDescent="0.2">
      <c r="F57" s="16"/>
    </row>
    <row r="58" spans="6:6" x14ac:dyDescent="0.2">
      <c r="F58" s="16"/>
    </row>
    <row r="59" spans="6:6" x14ac:dyDescent="0.2">
      <c r="F59" s="16"/>
    </row>
    <row r="60" spans="6:6" x14ac:dyDescent="0.2">
      <c r="F60" s="16"/>
    </row>
    <row r="61" spans="6:6" x14ac:dyDescent="0.2">
      <c r="F61" s="16"/>
    </row>
    <row r="62" spans="6:6" x14ac:dyDescent="0.2">
      <c r="F62" s="16"/>
    </row>
    <row r="63" spans="6:6" x14ac:dyDescent="0.2">
      <c r="F63" s="16"/>
    </row>
    <row r="64" spans="6:6" x14ac:dyDescent="0.2">
      <c r="F64" s="16"/>
    </row>
    <row r="65" spans="6:6" x14ac:dyDescent="0.2">
      <c r="F65" s="16"/>
    </row>
    <row r="66" spans="6:6" x14ac:dyDescent="0.2">
      <c r="F66" s="16"/>
    </row>
    <row r="67" spans="6:6" x14ac:dyDescent="0.2">
      <c r="F67" s="16"/>
    </row>
    <row r="68" spans="6:6" x14ac:dyDescent="0.2">
      <c r="F68" s="16"/>
    </row>
    <row r="69" spans="6:6" x14ac:dyDescent="0.2">
      <c r="F69" s="16"/>
    </row>
    <row r="70" spans="6:6" x14ac:dyDescent="0.2">
      <c r="F70" s="16"/>
    </row>
    <row r="71" spans="6:6" x14ac:dyDescent="0.2">
      <c r="F71" s="16"/>
    </row>
    <row r="72" spans="6:6" x14ac:dyDescent="0.2">
      <c r="F72" s="16"/>
    </row>
    <row r="73" spans="6:6" x14ac:dyDescent="0.2">
      <c r="F73" s="16"/>
    </row>
    <row r="74" spans="6:6" x14ac:dyDescent="0.2">
      <c r="F74" s="16"/>
    </row>
    <row r="75" spans="6:6" x14ac:dyDescent="0.2">
      <c r="F75" s="16"/>
    </row>
    <row r="76" spans="6:6" x14ac:dyDescent="0.2">
      <c r="F76" s="16"/>
    </row>
    <row r="77" spans="6:6" x14ac:dyDescent="0.2">
      <c r="F77" s="16"/>
    </row>
    <row r="78" spans="6:6" x14ac:dyDescent="0.2">
      <c r="F78" s="16"/>
    </row>
    <row r="79" spans="6:6" x14ac:dyDescent="0.2">
      <c r="F79" s="16"/>
    </row>
    <row r="80" spans="6:6" x14ac:dyDescent="0.2">
      <c r="F80" s="16"/>
    </row>
    <row r="81" spans="6:6" x14ac:dyDescent="0.2">
      <c r="F81" s="16"/>
    </row>
    <row r="82" spans="6:6" x14ac:dyDescent="0.2">
      <c r="F82" s="16"/>
    </row>
    <row r="83" spans="6:6" x14ac:dyDescent="0.2">
      <c r="F83" s="16"/>
    </row>
    <row r="84" spans="6:6" x14ac:dyDescent="0.2">
      <c r="F84" s="16"/>
    </row>
    <row r="85" spans="6:6" x14ac:dyDescent="0.2">
      <c r="F85" s="16"/>
    </row>
    <row r="86" spans="6:6" x14ac:dyDescent="0.2">
      <c r="F86" s="16"/>
    </row>
    <row r="87" spans="6:6" x14ac:dyDescent="0.2">
      <c r="F87" s="16"/>
    </row>
    <row r="88" spans="6:6" x14ac:dyDescent="0.2">
      <c r="F88" s="16"/>
    </row>
    <row r="89" spans="6:6" x14ac:dyDescent="0.2">
      <c r="F89" s="16"/>
    </row>
    <row r="90" spans="6:6" x14ac:dyDescent="0.2">
      <c r="F90" s="16"/>
    </row>
    <row r="91" spans="6:6" x14ac:dyDescent="0.2">
      <c r="F91" s="16"/>
    </row>
    <row r="92" spans="6:6" x14ac:dyDescent="0.2">
      <c r="F92" s="16"/>
    </row>
    <row r="93" spans="6:6" x14ac:dyDescent="0.2">
      <c r="F93" s="16"/>
    </row>
    <row r="94" spans="6:6" x14ac:dyDescent="0.2">
      <c r="F94" s="16"/>
    </row>
    <row r="95" spans="6:6" x14ac:dyDescent="0.2">
      <c r="F95" s="16"/>
    </row>
    <row r="96" spans="6:6" x14ac:dyDescent="0.2">
      <c r="F96" s="16"/>
    </row>
    <row r="97" spans="6:6" x14ac:dyDescent="0.2">
      <c r="F97" s="16"/>
    </row>
    <row r="98" spans="6:6" x14ac:dyDescent="0.2">
      <c r="F98" s="16"/>
    </row>
    <row r="99" spans="6:6" x14ac:dyDescent="0.2">
      <c r="F99" s="16"/>
    </row>
    <row r="100" spans="6:6" x14ac:dyDescent="0.2">
      <c r="F100" s="16"/>
    </row>
    <row r="101" spans="6:6" x14ac:dyDescent="0.2">
      <c r="F101" s="16"/>
    </row>
    <row r="102" spans="6:6" x14ac:dyDescent="0.2">
      <c r="F102" s="16"/>
    </row>
    <row r="103" spans="6:6" x14ac:dyDescent="0.2">
      <c r="F103" s="16"/>
    </row>
    <row r="104" spans="6:6" x14ac:dyDescent="0.2">
      <c r="F104" s="16"/>
    </row>
    <row r="105" spans="6:6" x14ac:dyDescent="0.2">
      <c r="F105" s="16"/>
    </row>
    <row r="106" spans="6:6" x14ac:dyDescent="0.2">
      <c r="F106" s="16"/>
    </row>
    <row r="107" spans="6:6" x14ac:dyDescent="0.2">
      <c r="F107" s="16"/>
    </row>
    <row r="108" spans="6:6" x14ac:dyDescent="0.2">
      <c r="F108" s="16"/>
    </row>
    <row r="109" spans="6:6" x14ac:dyDescent="0.2">
      <c r="F109" s="16"/>
    </row>
    <row r="110" spans="6:6" x14ac:dyDescent="0.2">
      <c r="F110" s="16"/>
    </row>
    <row r="111" spans="6:6" x14ac:dyDescent="0.2">
      <c r="F111" s="16"/>
    </row>
    <row r="112" spans="6:6" x14ac:dyDescent="0.2">
      <c r="F112" s="16"/>
    </row>
    <row r="113" spans="6:6" x14ac:dyDescent="0.2">
      <c r="F113" s="16"/>
    </row>
    <row r="114" spans="6:6" x14ac:dyDescent="0.2">
      <c r="F114" s="16"/>
    </row>
    <row r="115" spans="6:6" x14ac:dyDescent="0.2">
      <c r="F115" s="16"/>
    </row>
    <row r="116" spans="6:6" x14ac:dyDescent="0.2">
      <c r="F116" s="16"/>
    </row>
    <row r="117" spans="6:6" x14ac:dyDescent="0.2">
      <c r="F117" s="16"/>
    </row>
    <row r="118" spans="6:6" x14ac:dyDescent="0.2">
      <c r="F118" s="16"/>
    </row>
    <row r="119" spans="6:6" x14ac:dyDescent="0.2">
      <c r="F119" s="16"/>
    </row>
    <row r="120" spans="6:6" x14ac:dyDescent="0.2">
      <c r="F120" s="16"/>
    </row>
    <row r="121" spans="6:6" x14ac:dyDescent="0.2">
      <c r="F121" s="16"/>
    </row>
    <row r="122" spans="6:6" x14ac:dyDescent="0.2">
      <c r="F122" s="16"/>
    </row>
    <row r="123" spans="6:6" x14ac:dyDescent="0.2">
      <c r="F123" s="16"/>
    </row>
    <row r="124" spans="6:6" x14ac:dyDescent="0.2">
      <c r="F124" s="16"/>
    </row>
    <row r="125" spans="6:6" x14ac:dyDescent="0.2">
      <c r="F125" s="16"/>
    </row>
    <row r="126" spans="6:6" x14ac:dyDescent="0.2">
      <c r="F126" s="16"/>
    </row>
    <row r="127" spans="6:6" x14ac:dyDescent="0.2">
      <c r="F127" s="16"/>
    </row>
    <row r="128" spans="6:6" x14ac:dyDescent="0.2">
      <c r="F128" s="16"/>
    </row>
    <row r="129" spans="6:6" x14ac:dyDescent="0.2">
      <c r="F129" s="16"/>
    </row>
    <row r="130" spans="6:6" x14ac:dyDescent="0.2">
      <c r="F130" s="16"/>
    </row>
    <row r="131" spans="6:6" x14ac:dyDescent="0.2">
      <c r="F131" s="16"/>
    </row>
    <row r="132" spans="6:6" x14ac:dyDescent="0.2">
      <c r="F132" s="16"/>
    </row>
    <row r="133" spans="6:6" x14ac:dyDescent="0.2">
      <c r="F133" s="16"/>
    </row>
    <row r="134" spans="6:6" x14ac:dyDescent="0.2">
      <c r="F134" s="16"/>
    </row>
    <row r="135" spans="6:6" x14ac:dyDescent="0.2">
      <c r="F135" s="16"/>
    </row>
    <row r="136" spans="6:6" x14ac:dyDescent="0.2">
      <c r="F136" s="16"/>
    </row>
    <row r="137" spans="6:6" x14ac:dyDescent="0.2">
      <c r="F137" s="16"/>
    </row>
    <row r="138" spans="6:6" x14ac:dyDescent="0.2">
      <c r="F138" s="16"/>
    </row>
    <row r="139" spans="6:6" x14ac:dyDescent="0.2">
      <c r="F139" s="16"/>
    </row>
    <row r="140" spans="6:6" x14ac:dyDescent="0.2">
      <c r="F140" s="16"/>
    </row>
    <row r="141" spans="6:6" x14ac:dyDescent="0.2">
      <c r="F141" s="16"/>
    </row>
    <row r="142" spans="6:6" x14ac:dyDescent="0.2">
      <c r="F142" s="16"/>
    </row>
    <row r="143" spans="6:6" x14ac:dyDescent="0.2">
      <c r="F143" s="16"/>
    </row>
    <row r="144" spans="6:6" x14ac:dyDescent="0.2">
      <c r="F144" s="16"/>
    </row>
    <row r="145" spans="6:6" x14ac:dyDescent="0.2">
      <c r="F145" s="16"/>
    </row>
    <row r="146" spans="6:6" x14ac:dyDescent="0.2">
      <c r="F146" s="16"/>
    </row>
    <row r="147" spans="6:6" x14ac:dyDescent="0.2">
      <c r="F147" s="16"/>
    </row>
    <row r="148" spans="6:6" x14ac:dyDescent="0.2">
      <c r="F148" s="16"/>
    </row>
    <row r="149" spans="6:6" x14ac:dyDescent="0.2">
      <c r="F149" s="16"/>
    </row>
    <row r="150" spans="6:6" x14ac:dyDescent="0.2">
      <c r="F150" s="16"/>
    </row>
    <row r="151" spans="6:6" x14ac:dyDescent="0.2">
      <c r="F151" s="16"/>
    </row>
    <row r="152" spans="6:6" x14ac:dyDescent="0.2">
      <c r="F152" s="16"/>
    </row>
    <row r="153" spans="6:6" x14ac:dyDescent="0.2">
      <c r="F153" s="16"/>
    </row>
    <row r="154" spans="6:6" x14ac:dyDescent="0.2">
      <c r="F154" s="16"/>
    </row>
    <row r="155" spans="6:6" x14ac:dyDescent="0.2">
      <c r="F155" s="16"/>
    </row>
    <row r="156" spans="6:6" x14ac:dyDescent="0.2">
      <c r="F156" s="16"/>
    </row>
    <row r="157" spans="6:6" x14ac:dyDescent="0.2">
      <c r="F157" s="16"/>
    </row>
    <row r="158" spans="6:6" x14ac:dyDescent="0.2">
      <c r="F158" s="16"/>
    </row>
    <row r="159" spans="6:6" x14ac:dyDescent="0.2">
      <c r="F159" s="16"/>
    </row>
    <row r="160" spans="6:6" x14ac:dyDescent="0.2">
      <c r="F160" s="16"/>
    </row>
    <row r="161" spans="6:6" x14ac:dyDescent="0.2">
      <c r="F161" s="16"/>
    </row>
    <row r="162" spans="6:6" x14ac:dyDescent="0.2">
      <c r="F162" s="16"/>
    </row>
    <row r="163" spans="6:6" x14ac:dyDescent="0.2">
      <c r="F163" s="16"/>
    </row>
    <row r="164" spans="6:6" x14ac:dyDescent="0.2">
      <c r="F164" s="16"/>
    </row>
    <row r="165" spans="6:6" x14ac:dyDescent="0.2">
      <c r="F165" s="16"/>
    </row>
    <row r="166" spans="6:6" x14ac:dyDescent="0.2">
      <c r="F166" s="16"/>
    </row>
    <row r="167" spans="6:6" x14ac:dyDescent="0.2">
      <c r="F167" s="16"/>
    </row>
    <row r="168" spans="6:6" x14ac:dyDescent="0.2">
      <c r="F168" s="16"/>
    </row>
    <row r="169" spans="6:6" x14ac:dyDescent="0.2">
      <c r="F169" s="16"/>
    </row>
    <row r="170" spans="6:6" x14ac:dyDescent="0.2">
      <c r="F170" s="16"/>
    </row>
    <row r="171" spans="6:6" x14ac:dyDescent="0.2">
      <c r="F171" s="16"/>
    </row>
    <row r="172" spans="6:6" x14ac:dyDescent="0.2">
      <c r="F172" s="16"/>
    </row>
    <row r="173" spans="6:6" x14ac:dyDescent="0.2">
      <c r="F173" s="16"/>
    </row>
    <row r="174" spans="6:6" x14ac:dyDescent="0.2">
      <c r="F174" s="16"/>
    </row>
    <row r="175" spans="6:6" x14ac:dyDescent="0.2">
      <c r="F175" s="16"/>
    </row>
    <row r="176" spans="6:6" x14ac:dyDescent="0.2">
      <c r="F176" s="16"/>
    </row>
    <row r="177" spans="6:6" x14ac:dyDescent="0.2">
      <c r="F177" s="16"/>
    </row>
    <row r="178" spans="6:6" x14ac:dyDescent="0.2">
      <c r="F178" s="16"/>
    </row>
    <row r="179" spans="6:6" x14ac:dyDescent="0.2">
      <c r="F179" s="16"/>
    </row>
    <row r="180" spans="6:6" x14ac:dyDescent="0.2">
      <c r="F180" s="16"/>
    </row>
    <row r="181" spans="6:6" x14ac:dyDescent="0.2">
      <c r="F181" s="16"/>
    </row>
    <row r="182" spans="6:6" x14ac:dyDescent="0.2">
      <c r="F182" s="16"/>
    </row>
    <row r="183" spans="6:6" x14ac:dyDescent="0.2">
      <c r="F183" s="16"/>
    </row>
    <row r="184" spans="6:6" x14ac:dyDescent="0.2">
      <c r="F184" s="16"/>
    </row>
    <row r="185" spans="6:6" x14ac:dyDescent="0.2">
      <c r="F185" s="16"/>
    </row>
    <row r="186" spans="6:6" x14ac:dyDescent="0.2">
      <c r="F186" s="16"/>
    </row>
    <row r="187" spans="6:6" x14ac:dyDescent="0.2">
      <c r="F187" s="16"/>
    </row>
    <row r="188" spans="6:6" x14ac:dyDescent="0.2">
      <c r="F188" s="16"/>
    </row>
    <row r="189" spans="6:6" x14ac:dyDescent="0.2">
      <c r="F189" s="16"/>
    </row>
    <row r="190" spans="6:6" x14ac:dyDescent="0.2">
      <c r="F190" s="16"/>
    </row>
    <row r="191" spans="6:6" x14ac:dyDescent="0.2">
      <c r="F191" s="16"/>
    </row>
    <row r="192" spans="6:6" x14ac:dyDescent="0.2">
      <c r="F192" s="16"/>
    </row>
    <row r="193" spans="6:6" x14ac:dyDescent="0.2">
      <c r="F193" s="16"/>
    </row>
    <row r="194" spans="6:6" x14ac:dyDescent="0.2">
      <c r="F194" s="16"/>
    </row>
    <row r="195" spans="6:6" x14ac:dyDescent="0.2">
      <c r="F195" s="16"/>
    </row>
    <row r="196" spans="6:6" x14ac:dyDescent="0.2">
      <c r="F196" s="16"/>
    </row>
    <row r="197" spans="6:6" x14ac:dyDescent="0.2">
      <c r="F197" s="16"/>
    </row>
    <row r="198" spans="6:6" x14ac:dyDescent="0.2">
      <c r="F198" s="16"/>
    </row>
    <row r="199" spans="6:6" x14ac:dyDescent="0.2">
      <c r="F199" s="16"/>
    </row>
    <row r="200" spans="6:6" x14ac:dyDescent="0.2">
      <c r="F200" s="16"/>
    </row>
    <row r="201" spans="6:6" x14ac:dyDescent="0.2">
      <c r="F201" s="16"/>
    </row>
    <row r="202" spans="6:6" x14ac:dyDescent="0.2">
      <c r="F202" s="16"/>
    </row>
    <row r="203" spans="6:6" x14ac:dyDescent="0.2">
      <c r="F203" s="16"/>
    </row>
    <row r="204" spans="6:6" x14ac:dyDescent="0.2">
      <c r="F204" s="16"/>
    </row>
    <row r="205" spans="6:6" x14ac:dyDescent="0.2">
      <c r="F205" s="16"/>
    </row>
    <row r="206" spans="6:6" x14ac:dyDescent="0.2">
      <c r="F206" s="16"/>
    </row>
    <row r="207" spans="6:6" x14ac:dyDescent="0.2">
      <c r="F207" s="16"/>
    </row>
    <row r="208" spans="6:6" x14ac:dyDescent="0.2">
      <c r="F208" s="16"/>
    </row>
    <row r="209" spans="6:6" x14ac:dyDescent="0.2">
      <c r="F209" s="16"/>
    </row>
    <row r="210" spans="6:6" x14ac:dyDescent="0.2">
      <c r="F210" s="16"/>
    </row>
    <row r="211" spans="6:6" x14ac:dyDescent="0.2">
      <c r="F211" s="16"/>
    </row>
    <row r="212" spans="6:6" x14ac:dyDescent="0.2">
      <c r="F212" s="16"/>
    </row>
    <row r="213" spans="6:6" x14ac:dyDescent="0.2">
      <c r="F213" s="16"/>
    </row>
    <row r="214" spans="6:6" x14ac:dyDescent="0.2">
      <c r="F214" s="16"/>
    </row>
    <row r="215" spans="6:6" x14ac:dyDescent="0.2">
      <c r="F215" s="16"/>
    </row>
    <row r="216" spans="6:6" x14ac:dyDescent="0.2">
      <c r="F216" s="16"/>
    </row>
    <row r="217" spans="6:6" x14ac:dyDescent="0.2">
      <c r="F217" s="16"/>
    </row>
    <row r="218" spans="6:6" x14ac:dyDescent="0.2">
      <c r="F218" s="16"/>
    </row>
    <row r="219" spans="6:6" x14ac:dyDescent="0.2">
      <c r="F219" s="16"/>
    </row>
    <row r="220" spans="6:6" x14ac:dyDescent="0.2">
      <c r="F220" s="16"/>
    </row>
    <row r="221" spans="6:6" x14ac:dyDescent="0.2">
      <c r="F221" s="16"/>
    </row>
    <row r="222" spans="6:6" x14ac:dyDescent="0.2">
      <c r="F222" s="16"/>
    </row>
    <row r="223" spans="6:6" x14ac:dyDescent="0.2">
      <c r="F223" s="16"/>
    </row>
    <row r="224" spans="6:6" x14ac:dyDescent="0.2">
      <c r="F224" s="16"/>
    </row>
    <row r="225" spans="6:6" x14ac:dyDescent="0.2">
      <c r="F225" s="16"/>
    </row>
    <row r="226" spans="6:6" x14ac:dyDescent="0.2">
      <c r="F226" s="16"/>
    </row>
    <row r="227" spans="6:6" x14ac:dyDescent="0.2">
      <c r="F227" s="16"/>
    </row>
    <row r="228" spans="6:6" x14ac:dyDescent="0.2">
      <c r="F228" s="16"/>
    </row>
    <row r="229" spans="6:6" x14ac:dyDescent="0.2">
      <c r="F229" s="16"/>
    </row>
    <row r="230" spans="6:6" x14ac:dyDescent="0.2">
      <c r="F230" s="16"/>
    </row>
    <row r="231" spans="6:6" x14ac:dyDescent="0.2">
      <c r="F231" s="16"/>
    </row>
    <row r="232" spans="6:6" x14ac:dyDescent="0.2">
      <c r="F232" s="16"/>
    </row>
    <row r="233" spans="6:6" x14ac:dyDescent="0.2">
      <c r="F233" s="16"/>
    </row>
    <row r="234" spans="6:6" x14ac:dyDescent="0.2">
      <c r="F234" s="16"/>
    </row>
    <row r="235" spans="6:6" x14ac:dyDescent="0.2">
      <c r="F235" s="16"/>
    </row>
    <row r="236" spans="6:6" x14ac:dyDescent="0.2">
      <c r="F236" s="16"/>
    </row>
    <row r="237" spans="6:6" x14ac:dyDescent="0.2">
      <c r="F237" s="16"/>
    </row>
    <row r="238" spans="6:6" x14ac:dyDescent="0.2">
      <c r="F238" s="16"/>
    </row>
    <row r="239" spans="6:6" x14ac:dyDescent="0.2">
      <c r="F239" s="16"/>
    </row>
    <row r="240" spans="6:6" x14ac:dyDescent="0.2">
      <c r="F240" s="16"/>
    </row>
    <row r="241" spans="6:6" x14ac:dyDescent="0.2">
      <c r="F241" s="16"/>
    </row>
    <row r="242" spans="6:6" x14ac:dyDescent="0.2">
      <c r="F242" s="16"/>
    </row>
    <row r="243" spans="6:6" x14ac:dyDescent="0.2">
      <c r="F243" s="16"/>
    </row>
    <row r="244" spans="6:6" x14ac:dyDescent="0.2">
      <c r="F244" s="16"/>
    </row>
    <row r="245" spans="6:6" x14ac:dyDescent="0.2">
      <c r="F245" s="16"/>
    </row>
    <row r="246" spans="6:6" x14ac:dyDescent="0.2">
      <c r="F246" s="16"/>
    </row>
    <row r="247" spans="6:6" x14ac:dyDescent="0.2">
      <c r="F247" s="16"/>
    </row>
    <row r="248" spans="6:6" x14ac:dyDescent="0.2">
      <c r="F248" s="16"/>
    </row>
    <row r="249" spans="6:6" x14ac:dyDescent="0.2">
      <c r="F249" s="16"/>
    </row>
    <row r="250" spans="6:6" x14ac:dyDescent="0.2">
      <c r="F250" s="16"/>
    </row>
    <row r="251" spans="6:6" x14ac:dyDescent="0.2">
      <c r="F251" s="16"/>
    </row>
    <row r="252" spans="6:6" x14ac:dyDescent="0.2">
      <c r="F252" s="16"/>
    </row>
    <row r="253" spans="6:6" x14ac:dyDescent="0.2">
      <c r="F253" s="16"/>
    </row>
    <row r="254" spans="6:6" x14ac:dyDescent="0.2">
      <c r="F254" s="16"/>
    </row>
    <row r="255" spans="6:6" x14ac:dyDescent="0.2">
      <c r="F255" s="16"/>
    </row>
    <row r="256" spans="6:6" x14ac:dyDescent="0.2">
      <c r="F256" s="16"/>
    </row>
    <row r="257" spans="6:6" x14ac:dyDescent="0.2">
      <c r="F257" s="16"/>
    </row>
    <row r="258" spans="6:6" x14ac:dyDescent="0.2">
      <c r="F258" s="16"/>
    </row>
    <row r="259" spans="6:6" x14ac:dyDescent="0.2">
      <c r="F259" s="16"/>
    </row>
    <row r="260" spans="6:6" x14ac:dyDescent="0.2">
      <c r="F260" s="16"/>
    </row>
    <row r="261" spans="6:6" x14ac:dyDescent="0.2">
      <c r="F261" s="16"/>
    </row>
    <row r="262" spans="6:6" x14ac:dyDescent="0.2">
      <c r="F262" s="16"/>
    </row>
    <row r="263" spans="6:6" x14ac:dyDescent="0.2">
      <c r="F263" s="16"/>
    </row>
    <row r="264" spans="6:6" x14ac:dyDescent="0.2">
      <c r="F264" s="16"/>
    </row>
    <row r="265" spans="6:6" x14ac:dyDescent="0.2">
      <c r="F265" s="16"/>
    </row>
    <row r="266" spans="6:6" x14ac:dyDescent="0.2">
      <c r="F266" s="16"/>
    </row>
    <row r="267" spans="6:6" x14ac:dyDescent="0.2">
      <c r="F267" s="16"/>
    </row>
    <row r="268" spans="6:6" x14ac:dyDescent="0.2">
      <c r="F268" s="16"/>
    </row>
    <row r="269" spans="6:6" x14ac:dyDescent="0.2">
      <c r="F269" s="16"/>
    </row>
    <row r="270" spans="6:6" x14ac:dyDescent="0.2">
      <c r="F270" s="16"/>
    </row>
    <row r="271" spans="6:6" x14ac:dyDescent="0.2">
      <c r="F271" s="16"/>
    </row>
    <row r="272" spans="6:6" x14ac:dyDescent="0.2">
      <c r="F272" s="16"/>
    </row>
    <row r="273" spans="6:6" x14ac:dyDescent="0.2">
      <c r="F273" s="16"/>
    </row>
    <row r="274" spans="6:6" x14ac:dyDescent="0.2">
      <c r="F274" s="16"/>
    </row>
    <row r="275" spans="6:6" x14ac:dyDescent="0.2">
      <c r="F275" s="16"/>
    </row>
    <row r="276" spans="6:6" x14ac:dyDescent="0.2">
      <c r="F276" s="16"/>
    </row>
    <row r="277" spans="6:6" x14ac:dyDescent="0.2">
      <c r="F277" s="16"/>
    </row>
    <row r="278" spans="6:6" x14ac:dyDescent="0.2">
      <c r="F278" s="16"/>
    </row>
    <row r="279" spans="6:6" x14ac:dyDescent="0.2">
      <c r="F279" s="16"/>
    </row>
    <row r="280" spans="6:6" x14ac:dyDescent="0.2">
      <c r="F280" s="16"/>
    </row>
    <row r="281" spans="6:6" x14ac:dyDescent="0.2">
      <c r="F281" s="16"/>
    </row>
    <row r="282" spans="6:6" x14ac:dyDescent="0.2">
      <c r="F282" s="16"/>
    </row>
    <row r="283" spans="6:6" x14ac:dyDescent="0.2">
      <c r="F283" s="16"/>
    </row>
    <row r="284" spans="6:6" x14ac:dyDescent="0.2">
      <c r="F284" s="16"/>
    </row>
    <row r="285" spans="6:6" x14ac:dyDescent="0.2">
      <c r="F285" s="16"/>
    </row>
    <row r="286" spans="6:6" x14ac:dyDescent="0.2">
      <c r="F286" s="16"/>
    </row>
    <row r="287" spans="6:6" x14ac:dyDescent="0.2">
      <c r="F287" s="16"/>
    </row>
    <row r="288" spans="6:6" x14ac:dyDescent="0.2">
      <c r="F288" s="16"/>
    </row>
    <row r="289" spans="6:6" x14ac:dyDescent="0.2">
      <c r="F289" s="16"/>
    </row>
    <row r="290" spans="6:6" x14ac:dyDescent="0.2">
      <c r="F290" s="16"/>
    </row>
    <row r="291" spans="6:6" x14ac:dyDescent="0.2">
      <c r="F291" s="16"/>
    </row>
    <row r="292" spans="6:6" x14ac:dyDescent="0.2">
      <c r="F292" s="16"/>
    </row>
    <row r="293" spans="6:6" x14ac:dyDescent="0.2">
      <c r="F293" s="16"/>
    </row>
    <row r="294" spans="6:6" x14ac:dyDescent="0.2">
      <c r="F294" s="16"/>
    </row>
    <row r="295" spans="6:6" x14ac:dyDescent="0.2">
      <c r="F295" s="16"/>
    </row>
    <row r="296" spans="6:6" x14ac:dyDescent="0.2">
      <c r="F296" s="16"/>
    </row>
    <row r="297" spans="6:6" x14ac:dyDescent="0.2">
      <c r="F297" s="16"/>
    </row>
    <row r="298" spans="6:6" x14ac:dyDescent="0.2">
      <c r="F298" s="16"/>
    </row>
    <row r="299" spans="6:6" x14ac:dyDescent="0.2">
      <c r="F299" s="16"/>
    </row>
    <row r="300" spans="6:6" x14ac:dyDescent="0.2">
      <c r="F300" s="16"/>
    </row>
    <row r="301" spans="6:6" x14ac:dyDescent="0.2">
      <c r="F301" s="16"/>
    </row>
    <row r="302" spans="6:6" x14ac:dyDescent="0.2">
      <c r="F302" s="16"/>
    </row>
    <row r="303" spans="6:6" x14ac:dyDescent="0.2">
      <c r="F303" s="16"/>
    </row>
    <row r="304" spans="6:6" x14ac:dyDescent="0.2">
      <c r="F304" s="16"/>
    </row>
    <row r="305" spans="6:6" x14ac:dyDescent="0.2">
      <c r="F305" s="16"/>
    </row>
    <row r="306" spans="6:6" x14ac:dyDescent="0.2">
      <c r="F306" s="16"/>
    </row>
    <row r="307" spans="6:6" x14ac:dyDescent="0.2">
      <c r="F307" s="16"/>
    </row>
    <row r="308" spans="6:6" x14ac:dyDescent="0.2">
      <c r="F308" s="16"/>
    </row>
    <row r="309" spans="6:6" x14ac:dyDescent="0.2">
      <c r="F309" s="16"/>
    </row>
    <row r="310" spans="6:6" x14ac:dyDescent="0.2">
      <c r="F310" s="16"/>
    </row>
    <row r="311" spans="6:6" x14ac:dyDescent="0.2">
      <c r="F311" s="16"/>
    </row>
    <row r="312" spans="6:6" x14ac:dyDescent="0.2">
      <c r="F312" s="16"/>
    </row>
    <row r="313" spans="6:6" x14ac:dyDescent="0.2">
      <c r="F313" s="16"/>
    </row>
    <row r="314" spans="6:6" x14ac:dyDescent="0.2">
      <c r="F314" s="16"/>
    </row>
    <row r="315" spans="6:6" x14ac:dyDescent="0.2">
      <c r="F315" s="16"/>
    </row>
    <row r="316" spans="6:6" x14ac:dyDescent="0.2">
      <c r="F316" s="16"/>
    </row>
    <row r="317" spans="6:6" x14ac:dyDescent="0.2">
      <c r="F317" s="16"/>
    </row>
    <row r="318" spans="6:6" x14ac:dyDescent="0.2">
      <c r="F318" s="16"/>
    </row>
    <row r="319" spans="6:6" x14ac:dyDescent="0.2">
      <c r="F319" s="16"/>
    </row>
    <row r="320" spans="6:6" x14ac:dyDescent="0.2">
      <c r="F320" s="16"/>
    </row>
    <row r="321" spans="6:6" x14ac:dyDescent="0.2">
      <c r="F321" s="16"/>
    </row>
    <row r="322" spans="6:6" x14ac:dyDescent="0.2">
      <c r="F322" s="16"/>
    </row>
    <row r="323" spans="6:6" x14ac:dyDescent="0.2">
      <c r="F323" s="16"/>
    </row>
    <row r="324" spans="6:6" x14ac:dyDescent="0.2">
      <c r="F324" s="16"/>
    </row>
    <row r="325" spans="6:6" x14ac:dyDescent="0.2">
      <c r="F325" s="16"/>
    </row>
    <row r="326" spans="6:6" x14ac:dyDescent="0.2">
      <c r="F326" s="16"/>
    </row>
    <row r="327" spans="6:6" x14ac:dyDescent="0.2">
      <c r="F327" s="16"/>
    </row>
    <row r="328" spans="6:6" x14ac:dyDescent="0.2">
      <c r="F328" s="16"/>
    </row>
    <row r="329" spans="6:6" x14ac:dyDescent="0.2">
      <c r="F329" s="16"/>
    </row>
    <row r="330" spans="6:6" x14ac:dyDescent="0.2">
      <c r="F330" s="16"/>
    </row>
    <row r="331" spans="6:6" x14ac:dyDescent="0.2">
      <c r="F331" s="16"/>
    </row>
    <row r="332" spans="6:6" x14ac:dyDescent="0.2">
      <c r="F332" s="16"/>
    </row>
    <row r="333" spans="6:6" x14ac:dyDescent="0.2">
      <c r="F333" s="16"/>
    </row>
    <row r="334" spans="6:6" x14ac:dyDescent="0.2">
      <c r="F334" s="16"/>
    </row>
    <row r="335" spans="6:6" x14ac:dyDescent="0.2">
      <c r="F335" s="16"/>
    </row>
    <row r="336" spans="6:6" x14ac:dyDescent="0.2">
      <c r="F336" s="16"/>
    </row>
    <row r="337" spans="6:6" x14ac:dyDescent="0.2">
      <c r="F337" s="16"/>
    </row>
    <row r="338" spans="6:6" x14ac:dyDescent="0.2">
      <c r="F338" s="16"/>
    </row>
    <row r="339" spans="6:6" x14ac:dyDescent="0.2">
      <c r="F339" s="16"/>
    </row>
    <row r="340" spans="6:6" x14ac:dyDescent="0.2">
      <c r="F340" s="16"/>
    </row>
    <row r="341" spans="6:6" x14ac:dyDescent="0.2">
      <c r="F341" s="16"/>
    </row>
    <row r="342" spans="6:6" x14ac:dyDescent="0.2">
      <c r="F342" s="16"/>
    </row>
    <row r="343" spans="6:6" x14ac:dyDescent="0.2">
      <c r="F343" s="16"/>
    </row>
    <row r="344" spans="6:6" x14ac:dyDescent="0.2">
      <c r="F344" s="16"/>
    </row>
    <row r="345" spans="6:6" x14ac:dyDescent="0.2">
      <c r="F345" s="16"/>
    </row>
    <row r="346" spans="6:6" x14ac:dyDescent="0.2">
      <c r="F346" s="16"/>
    </row>
    <row r="347" spans="6:6" x14ac:dyDescent="0.2">
      <c r="F347" s="16"/>
    </row>
    <row r="348" spans="6:6" x14ac:dyDescent="0.2">
      <c r="F348" s="16"/>
    </row>
    <row r="349" spans="6:6" x14ac:dyDescent="0.2">
      <c r="F349" s="16"/>
    </row>
    <row r="350" spans="6:6" x14ac:dyDescent="0.2">
      <c r="F350" s="16"/>
    </row>
    <row r="351" spans="6:6" x14ac:dyDescent="0.2">
      <c r="F351" s="16"/>
    </row>
    <row r="352" spans="6:6" x14ac:dyDescent="0.2">
      <c r="F352" s="16"/>
    </row>
    <row r="353" spans="6:6" x14ac:dyDescent="0.2">
      <c r="F353" s="16"/>
    </row>
    <row r="354" spans="6:6" x14ac:dyDescent="0.2">
      <c r="F354" s="16"/>
    </row>
    <row r="355" spans="6:6" x14ac:dyDescent="0.2">
      <c r="F355" s="16"/>
    </row>
    <row r="356" spans="6:6" x14ac:dyDescent="0.2">
      <c r="F356" s="16"/>
    </row>
    <row r="357" spans="6:6" x14ac:dyDescent="0.2">
      <c r="F357" s="16"/>
    </row>
    <row r="358" spans="6:6" x14ac:dyDescent="0.2">
      <c r="F358" s="16"/>
    </row>
    <row r="359" spans="6:6" x14ac:dyDescent="0.2">
      <c r="F359" s="16"/>
    </row>
    <row r="360" spans="6:6" x14ac:dyDescent="0.2">
      <c r="F360" s="16"/>
    </row>
    <row r="361" spans="6:6" x14ac:dyDescent="0.2">
      <c r="F361" s="16"/>
    </row>
    <row r="362" spans="6:6" x14ac:dyDescent="0.2">
      <c r="F362" s="16"/>
    </row>
    <row r="363" spans="6:6" x14ac:dyDescent="0.2">
      <c r="F363" s="16"/>
    </row>
    <row r="364" spans="6:6" x14ac:dyDescent="0.2">
      <c r="F364" s="16"/>
    </row>
    <row r="365" spans="6:6" x14ac:dyDescent="0.2">
      <c r="F365" s="16"/>
    </row>
    <row r="366" spans="6:6" x14ac:dyDescent="0.2">
      <c r="F366" s="16"/>
    </row>
    <row r="367" spans="6:6" x14ac:dyDescent="0.2">
      <c r="F367" s="16"/>
    </row>
    <row r="368" spans="6:6" x14ac:dyDescent="0.2">
      <c r="F368" s="16"/>
    </row>
    <row r="369" spans="6:6" x14ac:dyDescent="0.2">
      <c r="F369" s="16"/>
    </row>
    <row r="370" spans="6:6" x14ac:dyDescent="0.2">
      <c r="F370" s="16"/>
    </row>
    <row r="371" spans="6:6" x14ac:dyDescent="0.2">
      <c r="F371" s="16"/>
    </row>
    <row r="372" spans="6:6" x14ac:dyDescent="0.2">
      <c r="F372" s="16"/>
    </row>
    <row r="373" spans="6:6" x14ac:dyDescent="0.2">
      <c r="F373" s="16"/>
    </row>
    <row r="374" spans="6:6" x14ac:dyDescent="0.2">
      <c r="F374" s="16"/>
    </row>
    <row r="375" spans="6:6" x14ac:dyDescent="0.2">
      <c r="F375" s="16"/>
    </row>
    <row r="376" spans="6:6" x14ac:dyDescent="0.2">
      <c r="F376" s="16"/>
    </row>
    <row r="377" spans="6:6" x14ac:dyDescent="0.2">
      <c r="F377" s="16"/>
    </row>
    <row r="378" spans="6:6" x14ac:dyDescent="0.2">
      <c r="F378" s="16"/>
    </row>
    <row r="379" spans="6:6" x14ac:dyDescent="0.2">
      <c r="F379" s="16"/>
    </row>
    <row r="380" spans="6:6" x14ac:dyDescent="0.2">
      <c r="F380" s="16"/>
    </row>
    <row r="381" spans="6:6" x14ac:dyDescent="0.2">
      <c r="F381" s="16"/>
    </row>
    <row r="382" spans="6:6" x14ac:dyDescent="0.2">
      <c r="F382" s="16"/>
    </row>
    <row r="383" spans="6:6" x14ac:dyDescent="0.2">
      <c r="F383" s="16"/>
    </row>
    <row r="384" spans="6:6" x14ac:dyDescent="0.2">
      <c r="F384" s="16"/>
    </row>
    <row r="385" spans="6:6" x14ac:dyDescent="0.2">
      <c r="F385" s="16"/>
    </row>
    <row r="386" spans="6:6" x14ac:dyDescent="0.2">
      <c r="F386" s="16"/>
    </row>
    <row r="387" spans="6:6" x14ac:dyDescent="0.2">
      <c r="F387" s="16"/>
    </row>
    <row r="388" spans="6:6" x14ac:dyDescent="0.2">
      <c r="F388" s="16"/>
    </row>
    <row r="389" spans="6:6" x14ac:dyDescent="0.2">
      <c r="F389" s="16"/>
    </row>
    <row r="390" spans="6:6" x14ac:dyDescent="0.2">
      <c r="F390" s="16"/>
    </row>
    <row r="391" spans="6:6" x14ac:dyDescent="0.2">
      <c r="F391" s="16"/>
    </row>
    <row r="392" spans="6:6" x14ac:dyDescent="0.2">
      <c r="F392" s="16"/>
    </row>
    <row r="393" spans="6:6" x14ac:dyDescent="0.2">
      <c r="F393" s="16"/>
    </row>
    <row r="394" spans="6:6" x14ac:dyDescent="0.2">
      <c r="F394" s="16"/>
    </row>
    <row r="395" spans="6:6" x14ac:dyDescent="0.2">
      <c r="F395" s="16"/>
    </row>
    <row r="396" spans="6:6" x14ac:dyDescent="0.2">
      <c r="F396" s="16"/>
    </row>
    <row r="397" spans="6:6" x14ac:dyDescent="0.2">
      <c r="F397" s="16"/>
    </row>
    <row r="398" spans="6:6" x14ac:dyDescent="0.2">
      <c r="F398" s="16"/>
    </row>
    <row r="399" spans="6:6" x14ac:dyDescent="0.2">
      <c r="F399" s="16"/>
    </row>
    <row r="400" spans="6:6" x14ac:dyDescent="0.2">
      <c r="F400" s="16"/>
    </row>
    <row r="401" spans="6:6" x14ac:dyDescent="0.2">
      <c r="F401" s="16"/>
    </row>
    <row r="402" spans="6:6" x14ac:dyDescent="0.2">
      <c r="F402" s="16"/>
    </row>
    <row r="403" spans="6:6" x14ac:dyDescent="0.2">
      <c r="F403" s="16"/>
    </row>
    <row r="404" spans="6:6" x14ac:dyDescent="0.2">
      <c r="F404" s="16"/>
    </row>
    <row r="405" spans="6:6" x14ac:dyDescent="0.2">
      <c r="F405" s="16"/>
    </row>
    <row r="406" spans="6:6" x14ac:dyDescent="0.2">
      <c r="F406" s="16"/>
    </row>
    <row r="407" spans="6:6" x14ac:dyDescent="0.2">
      <c r="F407" s="16"/>
    </row>
    <row r="408" spans="6:6" x14ac:dyDescent="0.2">
      <c r="F408" s="16"/>
    </row>
    <row r="409" spans="6:6" x14ac:dyDescent="0.2">
      <c r="F409" s="16"/>
    </row>
    <row r="410" spans="6:6" x14ac:dyDescent="0.2">
      <c r="F410" s="16"/>
    </row>
    <row r="411" spans="6:6" x14ac:dyDescent="0.2">
      <c r="F411" s="16"/>
    </row>
    <row r="412" spans="6:6" x14ac:dyDescent="0.2">
      <c r="F412" s="16"/>
    </row>
    <row r="413" spans="6:6" x14ac:dyDescent="0.2">
      <c r="F413" s="16"/>
    </row>
    <row r="414" spans="6:6" x14ac:dyDescent="0.2">
      <c r="F414" s="16"/>
    </row>
    <row r="415" spans="6:6" x14ac:dyDescent="0.2">
      <c r="F415" s="16"/>
    </row>
    <row r="416" spans="6:6" x14ac:dyDescent="0.2">
      <c r="F416" s="16"/>
    </row>
    <row r="417" spans="6:6" x14ac:dyDescent="0.2">
      <c r="F417" s="16"/>
    </row>
    <row r="418" spans="6:6" x14ac:dyDescent="0.2">
      <c r="F418" s="16"/>
    </row>
    <row r="419" spans="6:6" x14ac:dyDescent="0.2">
      <c r="F419" s="16"/>
    </row>
    <row r="420" spans="6:6" x14ac:dyDescent="0.2">
      <c r="F420" s="16"/>
    </row>
    <row r="421" spans="6:6" x14ac:dyDescent="0.2">
      <c r="F421" s="16"/>
    </row>
    <row r="422" spans="6:6" x14ac:dyDescent="0.2">
      <c r="F422" s="16"/>
    </row>
    <row r="423" spans="6:6" x14ac:dyDescent="0.2">
      <c r="F423" s="16"/>
    </row>
    <row r="424" spans="6:6" x14ac:dyDescent="0.2">
      <c r="F424" s="16"/>
    </row>
    <row r="425" spans="6:6" x14ac:dyDescent="0.2">
      <c r="F425" s="16"/>
    </row>
    <row r="426" spans="6:6" x14ac:dyDescent="0.2">
      <c r="F426" s="16"/>
    </row>
    <row r="427" spans="6:6" x14ac:dyDescent="0.2">
      <c r="F427" s="16"/>
    </row>
    <row r="428" spans="6:6" x14ac:dyDescent="0.2">
      <c r="F428" s="16"/>
    </row>
    <row r="429" spans="6:6" x14ac:dyDescent="0.2">
      <c r="F429" s="16"/>
    </row>
    <row r="430" spans="6:6" x14ac:dyDescent="0.2">
      <c r="F430" s="16"/>
    </row>
    <row r="431" spans="6:6" x14ac:dyDescent="0.2">
      <c r="F431" s="16"/>
    </row>
    <row r="432" spans="6:6" x14ac:dyDescent="0.2">
      <c r="F432" s="16"/>
    </row>
    <row r="433" spans="6:6" x14ac:dyDescent="0.2">
      <c r="F433" s="16"/>
    </row>
    <row r="434" spans="6:6" x14ac:dyDescent="0.2">
      <c r="F434" s="16"/>
    </row>
    <row r="435" spans="6:6" x14ac:dyDescent="0.2">
      <c r="F435" s="16"/>
    </row>
    <row r="436" spans="6:6" x14ac:dyDescent="0.2">
      <c r="F436" s="16"/>
    </row>
    <row r="437" spans="6:6" x14ac:dyDescent="0.2">
      <c r="F437" s="16"/>
    </row>
    <row r="438" spans="6:6" x14ac:dyDescent="0.2">
      <c r="F438" s="16"/>
    </row>
    <row r="439" spans="6:6" x14ac:dyDescent="0.2">
      <c r="F439" s="16"/>
    </row>
    <row r="440" spans="6:6" x14ac:dyDescent="0.2">
      <c r="F440" s="16"/>
    </row>
    <row r="441" spans="6:6" x14ac:dyDescent="0.2">
      <c r="F441" s="16"/>
    </row>
    <row r="442" spans="6:6" x14ac:dyDescent="0.2">
      <c r="F442" s="16"/>
    </row>
    <row r="443" spans="6:6" x14ac:dyDescent="0.2">
      <c r="F443" s="16"/>
    </row>
    <row r="444" spans="6:6" x14ac:dyDescent="0.2">
      <c r="F444" s="16"/>
    </row>
    <row r="445" spans="6:6" x14ac:dyDescent="0.2">
      <c r="F445" s="16"/>
    </row>
    <row r="446" spans="6:6" x14ac:dyDescent="0.2">
      <c r="F446" s="16"/>
    </row>
    <row r="447" spans="6:6" x14ac:dyDescent="0.2">
      <c r="F447" s="16"/>
    </row>
    <row r="448" spans="6:6" x14ac:dyDescent="0.2">
      <c r="F448" s="16"/>
    </row>
    <row r="449" spans="6:6" x14ac:dyDescent="0.2">
      <c r="F449" s="16"/>
    </row>
    <row r="450" spans="6:6" x14ac:dyDescent="0.2">
      <c r="F450" s="16"/>
    </row>
    <row r="451" spans="6:6" x14ac:dyDescent="0.2">
      <c r="F451" s="16"/>
    </row>
    <row r="452" spans="6:6" x14ac:dyDescent="0.2">
      <c r="F452" s="16"/>
    </row>
    <row r="453" spans="6:6" x14ac:dyDescent="0.2">
      <c r="F453" s="16"/>
    </row>
    <row r="454" spans="6:6" x14ac:dyDescent="0.2">
      <c r="F454" s="16"/>
    </row>
    <row r="455" spans="6:6" x14ac:dyDescent="0.2">
      <c r="F455" s="16"/>
    </row>
    <row r="456" spans="6:6" x14ac:dyDescent="0.2">
      <c r="F456" s="16"/>
    </row>
    <row r="457" spans="6:6" x14ac:dyDescent="0.2">
      <c r="F457" s="16"/>
    </row>
    <row r="458" spans="6:6" x14ac:dyDescent="0.2">
      <c r="F458" s="16"/>
    </row>
    <row r="459" spans="6:6" x14ac:dyDescent="0.2">
      <c r="F459" s="16"/>
    </row>
    <row r="460" spans="6:6" x14ac:dyDescent="0.2">
      <c r="F460" s="16"/>
    </row>
    <row r="461" spans="6:6" x14ac:dyDescent="0.2">
      <c r="F461" s="16"/>
    </row>
    <row r="462" spans="6:6" x14ac:dyDescent="0.2">
      <c r="F462" s="16"/>
    </row>
    <row r="463" spans="6:6" x14ac:dyDescent="0.2">
      <c r="F463" s="16"/>
    </row>
    <row r="464" spans="6:6" x14ac:dyDescent="0.2">
      <c r="F464" s="16"/>
    </row>
    <row r="465" spans="6:6" x14ac:dyDescent="0.2">
      <c r="F465" s="16"/>
    </row>
    <row r="466" spans="6:6" x14ac:dyDescent="0.2">
      <c r="F466" s="16"/>
    </row>
    <row r="467" spans="6:6" x14ac:dyDescent="0.2">
      <c r="F467" s="16"/>
    </row>
    <row r="468" spans="6:6" x14ac:dyDescent="0.2">
      <c r="F468" s="16"/>
    </row>
    <row r="469" spans="6:6" x14ac:dyDescent="0.2">
      <c r="F469" s="16"/>
    </row>
    <row r="470" spans="6:6" x14ac:dyDescent="0.2">
      <c r="F470" s="16"/>
    </row>
    <row r="471" spans="6:6" x14ac:dyDescent="0.2">
      <c r="F471" s="16"/>
    </row>
    <row r="472" spans="6:6" x14ac:dyDescent="0.2">
      <c r="F472" s="16"/>
    </row>
    <row r="473" spans="6:6" x14ac:dyDescent="0.2">
      <c r="F473" s="16"/>
    </row>
    <row r="474" spans="6:6" x14ac:dyDescent="0.2">
      <c r="F474" s="16"/>
    </row>
    <row r="475" spans="6:6" x14ac:dyDescent="0.2">
      <c r="F475" s="16"/>
    </row>
    <row r="476" spans="6:6" x14ac:dyDescent="0.2">
      <c r="F476" s="16"/>
    </row>
    <row r="477" spans="6:6" x14ac:dyDescent="0.2">
      <c r="F477" s="16"/>
    </row>
    <row r="478" spans="6:6" x14ac:dyDescent="0.2">
      <c r="F478" s="16"/>
    </row>
    <row r="479" spans="6:6" x14ac:dyDescent="0.2">
      <c r="F479" s="16"/>
    </row>
    <row r="480" spans="6:6" x14ac:dyDescent="0.2">
      <c r="F480" s="16"/>
    </row>
    <row r="481" spans="6:6" x14ac:dyDescent="0.2">
      <c r="F481" s="16"/>
    </row>
    <row r="482" spans="6:6" x14ac:dyDescent="0.2">
      <c r="F482" s="16"/>
    </row>
    <row r="483" spans="6:6" x14ac:dyDescent="0.2">
      <c r="F483" s="16"/>
    </row>
    <row r="484" spans="6:6" x14ac:dyDescent="0.2">
      <c r="F484" s="16"/>
    </row>
    <row r="485" spans="6:6" x14ac:dyDescent="0.2">
      <c r="F485" s="16"/>
    </row>
    <row r="486" spans="6:6" x14ac:dyDescent="0.2">
      <c r="F486" s="16"/>
    </row>
    <row r="487" spans="6:6" x14ac:dyDescent="0.2">
      <c r="F487" s="16"/>
    </row>
    <row r="488" spans="6:6" x14ac:dyDescent="0.2">
      <c r="F488" s="16"/>
    </row>
    <row r="489" spans="6:6" x14ac:dyDescent="0.2">
      <c r="F489" s="16"/>
    </row>
    <row r="490" spans="6:6" x14ac:dyDescent="0.2">
      <c r="F490" s="16"/>
    </row>
    <row r="491" spans="6:6" x14ac:dyDescent="0.2">
      <c r="F491" s="16"/>
    </row>
    <row r="492" spans="6:6" x14ac:dyDescent="0.2">
      <c r="F492" s="16"/>
    </row>
    <row r="493" spans="6:6" x14ac:dyDescent="0.2">
      <c r="F493" s="16"/>
    </row>
    <row r="494" spans="6:6" x14ac:dyDescent="0.2">
      <c r="F494" s="16"/>
    </row>
    <row r="495" spans="6:6" x14ac:dyDescent="0.2">
      <c r="F495" s="16"/>
    </row>
    <row r="496" spans="6:6" x14ac:dyDescent="0.2">
      <c r="F496" s="16"/>
    </row>
    <row r="497" spans="6:6" x14ac:dyDescent="0.2">
      <c r="F497" s="16"/>
    </row>
    <row r="498" spans="6:6" x14ac:dyDescent="0.2">
      <c r="F498" s="16"/>
    </row>
    <row r="499" spans="6:6" x14ac:dyDescent="0.2">
      <c r="F499" s="16"/>
    </row>
    <row r="500" spans="6:6" x14ac:dyDescent="0.2">
      <c r="F500" s="16"/>
    </row>
    <row r="501" spans="6:6" x14ac:dyDescent="0.2">
      <c r="F501" s="16"/>
    </row>
    <row r="502" spans="6:6" x14ac:dyDescent="0.2">
      <c r="F502" s="16"/>
    </row>
    <row r="503" spans="6:6" x14ac:dyDescent="0.2">
      <c r="F503" s="16"/>
    </row>
    <row r="504" spans="6:6" x14ac:dyDescent="0.2">
      <c r="F504" s="16"/>
    </row>
    <row r="505" spans="6:6" x14ac:dyDescent="0.2">
      <c r="F505" s="16"/>
    </row>
    <row r="506" spans="6:6" x14ac:dyDescent="0.2">
      <c r="F506" s="16"/>
    </row>
    <row r="507" spans="6:6" x14ac:dyDescent="0.2">
      <c r="F507" s="16"/>
    </row>
    <row r="508" spans="6:6" x14ac:dyDescent="0.2">
      <c r="F508" s="16"/>
    </row>
    <row r="509" spans="6:6" x14ac:dyDescent="0.2">
      <c r="F509" s="16"/>
    </row>
    <row r="510" spans="6:6" x14ac:dyDescent="0.2">
      <c r="F510" s="16"/>
    </row>
    <row r="511" spans="6:6" x14ac:dyDescent="0.2">
      <c r="F511" s="16"/>
    </row>
    <row r="512" spans="6:6" x14ac:dyDescent="0.2">
      <c r="F512" s="16"/>
    </row>
    <row r="513" spans="6:6" x14ac:dyDescent="0.2">
      <c r="F513" s="16"/>
    </row>
    <row r="514" spans="6:6" x14ac:dyDescent="0.2">
      <c r="F514" s="16"/>
    </row>
    <row r="515" spans="6:6" x14ac:dyDescent="0.2">
      <c r="F515" s="16"/>
    </row>
    <row r="516" spans="6:6" x14ac:dyDescent="0.2">
      <c r="F516" s="16"/>
    </row>
    <row r="517" spans="6:6" x14ac:dyDescent="0.2">
      <c r="F517" s="16"/>
    </row>
    <row r="518" spans="6:6" x14ac:dyDescent="0.2">
      <c r="F518" s="16"/>
    </row>
    <row r="519" spans="6:6" x14ac:dyDescent="0.2">
      <c r="F519" s="16"/>
    </row>
    <row r="520" spans="6:6" x14ac:dyDescent="0.2">
      <c r="F520" s="16"/>
    </row>
    <row r="521" spans="6:6" x14ac:dyDescent="0.2">
      <c r="F521" s="16"/>
    </row>
    <row r="522" spans="6:6" x14ac:dyDescent="0.2">
      <c r="F522" s="16"/>
    </row>
    <row r="523" spans="6:6" x14ac:dyDescent="0.2">
      <c r="F523" s="16"/>
    </row>
    <row r="524" spans="6:6" x14ac:dyDescent="0.2">
      <c r="F524" s="16"/>
    </row>
    <row r="525" spans="6:6" x14ac:dyDescent="0.2">
      <c r="F525" s="16"/>
    </row>
    <row r="526" spans="6:6" x14ac:dyDescent="0.2">
      <c r="F526" s="16"/>
    </row>
    <row r="527" spans="6:6" x14ac:dyDescent="0.2">
      <c r="F527" s="16"/>
    </row>
    <row r="528" spans="6:6" x14ac:dyDescent="0.2">
      <c r="F528" s="16"/>
    </row>
    <row r="529" spans="6:6" x14ac:dyDescent="0.2">
      <c r="F529" s="16"/>
    </row>
    <row r="530" spans="6:6" x14ac:dyDescent="0.2">
      <c r="F530" s="16"/>
    </row>
    <row r="531" spans="6:6" x14ac:dyDescent="0.2">
      <c r="F531" s="16"/>
    </row>
    <row r="532" spans="6:6" x14ac:dyDescent="0.2">
      <c r="F532" s="16"/>
    </row>
    <row r="533" spans="6:6" x14ac:dyDescent="0.2">
      <c r="F533" s="16"/>
    </row>
    <row r="534" spans="6:6" x14ac:dyDescent="0.2">
      <c r="F534" s="16"/>
    </row>
    <row r="535" spans="6:6" x14ac:dyDescent="0.2">
      <c r="F535" s="16"/>
    </row>
    <row r="536" spans="6:6" x14ac:dyDescent="0.2">
      <c r="F536" s="16"/>
    </row>
    <row r="537" spans="6:6" x14ac:dyDescent="0.2">
      <c r="F537" s="16"/>
    </row>
    <row r="538" spans="6:6" x14ac:dyDescent="0.2">
      <c r="F538" s="16"/>
    </row>
    <row r="539" spans="6:6" x14ac:dyDescent="0.2">
      <c r="F539" s="16"/>
    </row>
    <row r="540" spans="6:6" x14ac:dyDescent="0.2">
      <c r="F540" s="16"/>
    </row>
    <row r="541" spans="6:6" x14ac:dyDescent="0.2">
      <c r="F541" s="16"/>
    </row>
    <row r="542" spans="6:6" x14ac:dyDescent="0.2">
      <c r="F542" s="16"/>
    </row>
    <row r="543" spans="6:6" x14ac:dyDescent="0.2">
      <c r="F543" s="16"/>
    </row>
    <row r="544" spans="6:6" x14ac:dyDescent="0.2">
      <c r="F544" s="16"/>
    </row>
    <row r="545" spans="6:6" x14ac:dyDescent="0.2">
      <c r="F545" s="16"/>
    </row>
    <row r="546" spans="6:6" x14ac:dyDescent="0.2">
      <c r="F546" s="16"/>
    </row>
    <row r="547" spans="6:6" x14ac:dyDescent="0.2">
      <c r="F547" s="16"/>
    </row>
    <row r="548" spans="6:6" x14ac:dyDescent="0.2">
      <c r="F548" s="16"/>
    </row>
    <row r="549" spans="6:6" x14ac:dyDescent="0.2">
      <c r="F549" s="16"/>
    </row>
    <row r="550" spans="6:6" x14ac:dyDescent="0.2">
      <c r="F550" s="16"/>
    </row>
    <row r="551" spans="6:6" x14ac:dyDescent="0.2">
      <c r="F551" s="16"/>
    </row>
    <row r="552" spans="6:6" x14ac:dyDescent="0.2">
      <c r="F552" s="16"/>
    </row>
    <row r="553" spans="6:6" x14ac:dyDescent="0.2">
      <c r="F553" s="16"/>
    </row>
    <row r="554" spans="6:6" x14ac:dyDescent="0.2">
      <c r="F554" s="16"/>
    </row>
    <row r="555" spans="6:6" x14ac:dyDescent="0.2">
      <c r="F555" s="16"/>
    </row>
    <row r="556" spans="6:6" x14ac:dyDescent="0.2">
      <c r="F556" s="16"/>
    </row>
    <row r="557" spans="6:6" x14ac:dyDescent="0.2">
      <c r="F557" s="16"/>
    </row>
    <row r="558" spans="6:6" x14ac:dyDescent="0.2">
      <c r="F558" s="16"/>
    </row>
    <row r="559" spans="6:6" x14ac:dyDescent="0.2">
      <c r="F559" s="16"/>
    </row>
    <row r="560" spans="6:6" x14ac:dyDescent="0.2">
      <c r="F560" s="16"/>
    </row>
    <row r="561" spans="6:6" x14ac:dyDescent="0.2">
      <c r="F561" s="16"/>
    </row>
    <row r="562" spans="6:6" x14ac:dyDescent="0.2">
      <c r="F562" s="16"/>
    </row>
    <row r="563" spans="6:6" x14ac:dyDescent="0.2">
      <c r="F563" s="16"/>
    </row>
    <row r="564" spans="6:6" x14ac:dyDescent="0.2">
      <c r="F564" s="16"/>
    </row>
    <row r="565" spans="6:6" x14ac:dyDescent="0.2">
      <c r="F565" s="16"/>
    </row>
    <row r="566" spans="6:6" x14ac:dyDescent="0.2">
      <c r="F566" s="16"/>
    </row>
    <row r="567" spans="6:6" x14ac:dyDescent="0.2">
      <c r="F567" s="16"/>
    </row>
    <row r="568" spans="6:6" x14ac:dyDescent="0.2">
      <c r="F568" s="16"/>
    </row>
    <row r="569" spans="6:6" x14ac:dyDescent="0.2">
      <c r="F569" s="16"/>
    </row>
    <row r="570" spans="6:6" x14ac:dyDescent="0.2">
      <c r="F570" s="16"/>
    </row>
    <row r="571" spans="6:6" x14ac:dyDescent="0.2">
      <c r="F571" s="16"/>
    </row>
    <row r="572" spans="6:6" x14ac:dyDescent="0.2">
      <c r="F572" s="16"/>
    </row>
    <row r="573" spans="6:6" x14ac:dyDescent="0.2">
      <c r="F573" s="16"/>
    </row>
    <row r="574" spans="6:6" x14ac:dyDescent="0.2">
      <c r="F574" s="16"/>
    </row>
    <row r="575" spans="6:6" x14ac:dyDescent="0.2">
      <c r="F575" s="16"/>
    </row>
    <row r="576" spans="6:6" x14ac:dyDescent="0.2">
      <c r="F576" s="16"/>
    </row>
    <row r="577" spans="6:6" x14ac:dyDescent="0.2">
      <c r="F577" s="16"/>
    </row>
    <row r="578" spans="6:6" x14ac:dyDescent="0.2">
      <c r="F578" s="16"/>
    </row>
    <row r="579" spans="6:6" x14ac:dyDescent="0.2">
      <c r="F579" s="16"/>
    </row>
    <row r="580" spans="6:6" x14ac:dyDescent="0.2">
      <c r="F580" s="16"/>
    </row>
    <row r="581" spans="6:6" x14ac:dyDescent="0.2">
      <c r="F581" s="16"/>
    </row>
    <row r="582" spans="6:6" x14ac:dyDescent="0.2">
      <c r="F582" s="16"/>
    </row>
    <row r="583" spans="6:6" x14ac:dyDescent="0.2">
      <c r="F583" s="16"/>
    </row>
    <row r="584" spans="6:6" x14ac:dyDescent="0.2">
      <c r="F584" s="16"/>
    </row>
    <row r="585" spans="6:6" x14ac:dyDescent="0.2">
      <c r="F585" s="16"/>
    </row>
    <row r="586" spans="6:6" x14ac:dyDescent="0.2">
      <c r="F586" s="16"/>
    </row>
    <row r="587" spans="6:6" x14ac:dyDescent="0.2">
      <c r="F587" s="16"/>
    </row>
    <row r="588" spans="6:6" x14ac:dyDescent="0.2">
      <c r="F588" s="16"/>
    </row>
    <row r="589" spans="6:6" x14ac:dyDescent="0.2">
      <c r="F589" s="16"/>
    </row>
    <row r="590" spans="6:6" x14ac:dyDescent="0.2">
      <c r="F590" s="16"/>
    </row>
    <row r="591" spans="6:6" x14ac:dyDescent="0.2">
      <c r="F591" s="16"/>
    </row>
    <row r="592" spans="6:6" x14ac:dyDescent="0.2">
      <c r="F592" s="16"/>
    </row>
    <row r="593" spans="6:6" x14ac:dyDescent="0.2">
      <c r="F593" s="16"/>
    </row>
    <row r="594" spans="6:6" x14ac:dyDescent="0.2">
      <c r="F594" s="16"/>
    </row>
    <row r="595" spans="6:6" x14ac:dyDescent="0.2">
      <c r="F595" s="16"/>
    </row>
    <row r="596" spans="6:6" x14ac:dyDescent="0.2">
      <c r="F596" s="16"/>
    </row>
    <row r="597" spans="6:6" x14ac:dyDescent="0.2">
      <c r="F597" s="16"/>
    </row>
    <row r="598" spans="6:6" x14ac:dyDescent="0.2">
      <c r="F598" s="16"/>
    </row>
    <row r="599" spans="6:6" x14ac:dyDescent="0.2">
      <c r="F599" s="16"/>
    </row>
    <row r="600" spans="6:6" x14ac:dyDescent="0.2">
      <c r="F600" s="16"/>
    </row>
    <row r="601" spans="6:6" x14ac:dyDescent="0.2">
      <c r="F601" s="16"/>
    </row>
    <row r="602" spans="6:6" x14ac:dyDescent="0.2">
      <c r="F602" s="16"/>
    </row>
    <row r="603" spans="6:6" x14ac:dyDescent="0.2">
      <c r="F603" s="16"/>
    </row>
    <row r="604" spans="6:6" x14ac:dyDescent="0.2">
      <c r="F604" s="16"/>
    </row>
    <row r="605" spans="6:6" x14ac:dyDescent="0.2">
      <c r="F605" s="16"/>
    </row>
    <row r="606" spans="6:6" x14ac:dyDescent="0.2">
      <c r="F606" s="16"/>
    </row>
    <row r="607" spans="6:6" x14ac:dyDescent="0.2">
      <c r="F607" s="16"/>
    </row>
    <row r="608" spans="6:6" x14ac:dyDescent="0.2">
      <c r="F608" s="16"/>
    </row>
    <row r="609" spans="6:6" x14ac:dyDescent="0.2">
      <c r="F609" s="16"/>
    </row>
    <row r="610" spans="6:6" x14ac:dyDescent="0.2">
      <c r="F610" s="16"/>
    </row>
    <row r="611" spans="6:6" x14ac:dyDescent="0.2">
      <c r="F611" s="16"/>
    </row>
    <row r="612" spans="6:6" x14ac:dyDescent="0.2">
      <c r="F612" s="16"/>
    </row>
    <row r="613" spans="6:6" x14ac:dyDescent="0.2">
      <c r="F613" s="16"/>
    </row>
    <row r="614" spans="6:6" x14ac:dyDescent="0.2">
      <c r="F614" s="16"/>
    </row>
    <row r="615" spans="6:6" x14ac:dyDescent="0.2">
      <c r="F615" s="16"/>
    </row>
    <row r="616" spans="6:6" x14ac:dyDescent="0.2">
      <c r="F616" s="16"/>
    </row>
    <row r="617" spans="6:6" x14ac:dyDescent="0.2">
      <c r="F617" s="16"/>
    </row>
    <row r="618" spans="6:6" x14ac:dyDescent="0.2">
      <c r="F618" s="16"/>
    </row>
    <row r="619" spans="6:6" x14ac:dyDescent="0.2">
      <c r="F619" s="16"/>
    </row>
    <row r="620" spans="6:6" x14ac:dyDescent="0.2">
      <c r="F620" s="16"/>
    </row>
    <row r="621" spans="6:6" x14ac:dyDescent="0.2">
      <c r="F621" s="16"/>
    </row>
    <row r="622" spans="6:6" x14ac:dyDescent="0.2">
      <c r="F622" s="16"/>
    </row>
    <row r="623" spans="6:6" x14ac:dyDescent="0.2">
      <c r="F623" s="16"/>
    </row>
    <row r="624" spans="6:6" x14ac:dyDescent="0.2">
      <c r="F624" s="16"/>
    </row>
    <row r="625" spans="6:6" x14ac:dyDescent="0.2">
      <c r="F625" s="16"/>
    </row>
    <row r="626" spans="6:6" x14ac:dyDescent="0.2">
      <c r="F626" s="16"/>
    </row>
    <row r="627" spans="6:6" x14ac:dyDescent="0.2">
      <c r="F627" s="16"/>
    </row>
    <row r="628" spans="6:6" x14ac:dyDescent="0.2">
      <c r="F628" s="16"/>
    </row>
    <row r="629" spans="6:6" x14ac:dyDescent="0.2">
      <c r="F629" s="16"/>
    </row>
    <row r="630" spans="6:6" x14ac:dyDescent="0.2">
      <c r="F630" s="16"/>
    </row>
    <row r="631" spans="6:6" x14ac:dyDescent="0.2">
      <c r="F631" s="16"/>
    </row>
    <row r="632" spans="6:6" x14ac:dyDescent="0.2">
      <c r="F632" s="16"/>
    </row>
    <row r="633" spans="6:6" x14ac:dyDescent="0.2">
      <c r="F633" s="16"/>
    </row>
    <row r="634" spans="6:6" x14ac:dyDescent="0.2">
      <c r="F634" s="16"/>
    </row>
    <row r="635" spans="6:6" x14ac:dyDescent="0.2">
      <c r="F635" s="16"/>
    </row>
    <row r="636" spans="6:6" x14ac:dyDescent="0.2">
      <c r="F636" s="16"/>
    </row>
    <row r="637" spans="6:6" x14ac:dyDescent="0.2">
      <c r="F637" s="16"/>
    </row>
    <row r="638" spans="6:6" x14ac:dyDescent="0.2">
      <c r="F638" s="16"/>
    </row>
    <row r="639" spans="6:6" x14ac:dyDescent="0.2">
      <c r="F639" s="16"/>
    </row>
    <row r="640" spans="6:6" x14ac:dyDescent="0.2">
      <c r="F640" s="16"/>
    </row>
    <row r="641" spans="6:6" x14ac:dyDescent="0.2">
      <c r="F641" s="16"/>
    </row>
    <row r="642" spans="6:6" x14ac:dyDescent="0.2">
      <c r="F642" s="16"/>
    </row>
    <row r="643" spans="6:6" x14ac:dyDescent="0.2">
      <c r="F643" s="16"/>
    </row>
    <row r="644" spans="6:6" x14ac:dyDescent="0.2">
      <c r="F644" s="16"/>
    </row>
    <row r="645" spans="6:6" x14ac:dyDescent="0.2">
      <c r="F645" s="16"/>
    </row>
    <row r="646" spans="6:6" x14ac:dyDescent="0.2">
      <c r="F646" s="16"/>
    </row>
    <row r="647" spans="6:6" x14ac:dyDescent="0.2">
      <c r="F647" s="16"/>
    </row>
    <row r="648" spans="6:6" x14ac:dyDescent="0.2">
      <c r="F648" s="16"/>
    </row>
    <row r="649" spans="6:6" x14ac:dyDescent="0.2">
      <c r="F649" s="16"/>
    </row>
    <row r="650" spans="6:6" x14ac:dyDescent="0.2">
      <c r="F650" s="16"/>
    </row>
    <row r="651" spans="6:6" x14ac:dyDescent="0.2">
      <c r="F651" s="16"/>
    </row>
    <row r="652" spans="6:6" x14ac:dyDescent="0.2">
      <c r="F652" s="16"/>
    </row>
    <row r="653" spans="6:6" x14ac:dyDescent="0.2">
      <c r="F653" s="16"/>
    </row>
    <row r="654" spans="6:6" x14ac:dyDescent="0.2">
      <c r="F654" s="16"/>
    </row>
    <row r="655" spans="6:6" x14ac:dyDescent="0.2">
      <c r="F655" s="16"/>
    </row>
    <row r="656" spans="6:6" x14ac:dyDescent="0.2">
      <c r="F656" s="16"/>
    </row>
    <row r="657" spans="6:6" x14ac:dyDescent="0.2">
      <c r="F657" s="16"/>
    </row>
    <row r="658" spans="6:6" x14ac:dyDescent="0.2">
      <c r="F658" s="16"/>
    </row>
    <row r="659" spans="6:6" x14ac:dyDescent="0.2">
      <c r="F659" s="16"/>
    </row>
    <row r="660" spans="6:6" x14ac:dyDescent="0.2">
      <c r="F660" s="16"/>
    </row>
    <row r="661" spans="6:6" x14ac:dyDescent="0.2">
      <c r="F661" s="16"/>
    </row>
    <row r="662" spans="6:6" x14ac:dyDescent="0.2">
      <c r="F662" s="16"/>
    </row>
    <row r="663" spans="6:6" x14ac:dyDescent="0.2">
      <c r="F663" s="16"/>
    </row>
    <row r="664" spans="6:6" x14ac:dyDescent="0.2">
      <c r="F664" s="16"/>
    </row>
    <row r="665" spans="6:6" x14ac:dyDescent="0.2">
      <c r="F665" s="16"/>
    </row>
    <row r="666" spans="6:6" x14ac:dyDescent="0.2">
      <c r="F666" s="16"/>
    </row>
    <row r="667" spans="6:6" x14ac:dyDescent="0.2">
      <c r="F667" s="16"/>
    </row>
    <row r="668" spans="6:6" x14ac:dyDescent="0.2">
      <c r="F668" s="16"/>
    </row>
    <row r="669" spans="6:6" x14ac:dyDescent="0.2">
      <c r="F669" s="16"/>
    </row>
    <row r="670" spans="6:6" x14ac:dyDescent="0.2">
      <c r="F670" s="16"/>
    </row>
    <row r="671" spans="6:6" x14ac:dyDescent="0.2">
      <c r="F671" s="16"/>
    </row>
    <row r="672" spans="6:6" x14ac:dyDescent="0.2">
      <c r="F672" s="16"/>
    </row>
    <row r="673" spans="6:6" x14ac:dyDescent="0.2">
      <c r="F673" s="16"/>
    </row>
    <row r="674" spans="6:6" x14ac:dyDescent="0.2">
      <c r="F674" s="16"/>
    </row>
    <row r="675" spans="6:6" x14ac:dyDescent="0.2">
      <c r="F675" s="16"/>
    </row>
    <row r="676" spans="6:6" x14ac:dyDescent="0.2">
      <c r="F676" s="16"/>
    </row>
    <row r="677" spans="6:6" x14ac:dyDescent="0.2">
      <c r="F677" s="16"/>
    </row>
    <row r="678" spans="6:6" x14ac:dyDescent="0.2">
      <c r="F678" s="16"/>
    </row>
    <row r="679" spans="6:6" x14ac:dyDescent="0.2">
      <c r="F679" s="16"/>
    </row>
    <row r="680" spans="6:6" x14ac:dyDescent="0.2">
      <c r="F680" s="16"/>
    </row>
    <row r="681" spans="6:6" x14ac:dyDescent="0.2">
      <c r="F681" s="16"/>
    </row>
    <row r="682" spans="6:6" x14ac:dyDescent="0.2">
      <c r="F682" s="16"/>
    </row>
    <row r="683" spans="6:6" x14ac:dyDescent="0.2">
      <c r="F683" s="16"/>
    </row>
    <row r="684" spans="6:6" x14ac:dyDescent="0.2">
      <c r="F684" s="16"/>
    </row>
    <row r="685" spans="6:6" x14ac:dyDescent="0.2">
      <c r="F685" s="16"/>
    </row>
    <row r="686" spans="6:6" x14ac:dyDescent="0.2">
      <c r="F686" s="16"/>
    </row>
    <row r="687" spans="6:6" x14ac:dyDescent="0.2">
      <c r="F687" s="16"/>
    </row>
    <row r="688" spans="6:6" x14ac:dyDescent="0.2">
      <c r="F688" s="16"/>
    </row>
    <row r="689" spans="6:6" x14ac:dyDescent="0.2">
      <c r="F689" s="16"/>
    </row>
    <row r="690" spans="6:6" x14ac:dyDescent="0.2">
      <c r="F690" s="16"/>
    </row>
    <row r="691" spans="6:6" x14ac:dyDescent="0.2">
      <c r="F691" s="16"/>
    </row>
    <row r="692" spans="6:6" x14ac:dyDescent="0.2">
      <c r="F692" s="16"/>
    </row>
    <row r="693" spans="6:6" x14ac:dyDescent="0.2">
      <c r="F693" s="16"/>
    </row>
    <row r="694" spans="6:6" x14ac:dyDescent="0.2">
      <c r="F694" s="16"/>
    </row>
    <row r="695" spans="6:6" x14ac:dyDescent="0.2">
      <c r="F695" s="16"/>
    </row>
    <row r="696" spans="6:6" x14ac:dyDescent="0.2">
      <c r="F696" s="16"/>
    </row>
    <row r="697" spans="6:6" x14ac:dyDescent="0.2">
      <c r="F697" s="16"/>
    </row>
    <row r="698" spans="6:6" x14ac:dyDescent="0.2">
      <c r="F698" s="16"/>
    </row>
    <row r="699" spans="6:6" x14ac:dyDescent="0.2">
      <c r="F699" s="16"/>
    </row>
    <row r="700" spans="6:6" x14ac:dyDescent="0.2">
      <c r="F700" s="16"/>
    </row>
    <row r="701" spans="6:6" x14ac:dyDescent="0.2">
      <c r="F701" s="16"/>
    </row>
    <row r="702" spans="6:6" x14ac:dyDescent="0.2">
      <c r="F702" s="16"/>
    </row>
    <row r="703" spans="6:6" x14ac:dyDescent="0.2">
      <c r="F703" s="16"/>
    </row>
    <row r="704" spans="6:6" x14ac:dyDescent="0.2">
      <c r="F704" s="16"/>
    </row>
    <row r="705" spans="6:6" x14ac:dyDescent="0.2">
      <c r="F705" s="16"/>
    </row>
    <row r="706" spans="6:6" x14ac:dyDescent="0.2">
      <c r="F706" s="16"/>
    </row>
    <row r="707" spans="6:6" x14ac:dyDescent="0.2">
      <c r="F707" s="16"/>
    </row>
    <row r="708" spans="6:6" x14ac:dyDescent="0.2">
      <c r="F708" s="16"/>
    </row>
    <row r="709" spans="6:6" x14ac:dyDescent="0.2">
      <c r="F709" s="16"/>
    </row>
    <row r="710" spans="6:6" x14ac:dyDescent="0.2">
      <c r="F710" s="16"/>
    </row>
    <row r="711" spans="6:6" x14ac:dyDescent="0.2">
      <c r="F711" s="16"/>
    </row>
    <row r="712" spans="6:6" x14ac:dyDescent="0.2">
      <c r="F712" s="16"/>
    </row>
    <row r="713" spans="6:6" x14ac:dyDescent="0.2">
      <c r="F713" s="16"/>
    </row>
    <row r="714" spans="6:6" x14ac:dyDescent="0.2">
      <c r="F714" s="16"/>
    </row>
    <row r="715" spans="6:6" x14ac:dyDescent="0.2">
      <c r="F715" s="16"/>
    </row>
    <row r="716" spans="6:6" x14ac:dyDescent="0.2">
      <c r="F716" s="16"/>
    </row>
    <row r="717" spans="6:6" x14ac:dyDescent="0.2">
      <c r="F717" s="16"/>
    </row>
    <row r="718" spans="6:6" x14ac:dyDescent="0.2">
      <c r="F718" s="16"/>
    </row>
    <row r="719" spans="6:6" x14ac:dyDescent="0.2">
      <c r="F719" s="16"/>
    </row>
    <row r="720" spans="6:6" x14ac:dyDescent="0.2">
      <c r="F720" s="16"/>
    </row>
    <row r="721" spans="6:6" x14ac:dyDescent="0.2">
      <c r="F721" s="16"/>
    </row>
    <row r="722" spans="6:6" x14ac:dyDescent="0.2">
      <c r="F722" s="16"/>
    </row>
    <row r="723" spans="6:6" x14ac:dyDescent="0.2">
      <c r="F723" s="16"/>
    </row>
    <row r="724" spans="6:6" x14ac:dyDescent="0.2">
      <c r="F724" s="16"/>
    </row>
    <row r="725" spans="6:6" x14ac:dyDescent="0.2">
      <c r="F725" s="16"/>
    </row>
    <row r="726" spans="6:6" x14ac:dyDescent="0.2">
      <c r="F726" s="16"/>
    </row>
    <row r="727" spans="6:6" x14ac:dyDescent="0.2">
      <c r="F727" s="16"/>
    </row>
    <row r="728" spans="6:6" x14ac:dyDescent="0.2">
      <c r="F728" s="16"/>
    </row>
    <row r="729" spans="6:6" x14ac:dyDescent="0.2">
      <c r="F729" s="16"/>
    </row>
    <row r="730" spans="6:6" x14ac:dyDescent="0.2">
      <c r="F730" s="16"/>
    </row>
    <row r="731" spans="6:6" x14ac:dyDescent="0.2">
      <c r="F731" s="16"/>
    </row>
    <row r="732" spans="6:6" x14ac:dyDescent="0.2">
      <c r="F732" s="16"/>
    </row>
    <row r="733" spans="6:6" x14ac:dyDescent="0.2">
      <c r="F733" s="16"/>
    </row>
    <row r="734" spans="6:6" x14ac:dyDescent="0.2">
      <c r="F734" s="16"/>
    </row>
    <row r="735" spans="6:6" x14ac:dyDescent="0.2">
      <c r="F735" s="16"/>
    </row>
    <row r="736" spans="6:6" x14ac:dyDescent="0.2">
      <c r="F736" s="16"/>
    </row>
    <row r="737" spans="6:6" x14ac:dyDescent="0.2">
      <c r="F737" s="16"/>
    </row>
    <row r="738" spans="6:6" x14ac:dyDescent="0.2">
      <c r="F738" s="16"/>
    </row>
    <row r="739" spans="6:6" x14ac:dyDescent="0.2">
      <c r="F739" s="16"/>
    </row>
    <row r="740" spans="6:6" x14ac:dyDescent="0.2">
      <c r="F740" s="16"/>
    </row>
    <row r="741" spans="6:6" x14ac:dyDescent="0.2">
      <c r="F741" s="16"/>
    </row>
    <row r="742" spans="6:6" x14ac:dyDescent="0.2">
      <c r="F742" s="16"/>
    </row>
    <row r="743" spans="6:6" x14ac:dyDescent="0.2">
      <c r="F743" s="16"/>
    </row>
    <row r="744" spans="6:6" x14ac:dyDescent="0.2">
      <c r="F744" s="16"/>
    </row>
    <row r="745" spans="6:6" x14ac:dyDescent="0.2">
      <c r="F745" s="16"/>
    </row>
    <row r="746" spans="6:6" x14ac:dyDescent="0.2">
      <c r="F746" s="16"/>
    </row>
    <row r="747" spans="6:6" x14ac:dyDescent="0.2">
      <c r="F747" s="16"/>
    </row>
    <row r="748" spans="6:6" x14ac:dyDescent="0.2">
      <c r="F748" s="16"/>
    </row>
    <row r="749" spans="6:6" x14ac:dyDescent="0.2">
      <c r="F749" s="16"/>
    </row>
    <row r="750" spans="6:6" x14ac:dyDescent="0.2">
      <c r="F750" s="16"/>
    </row>
    <row r="751" spans="6:6" x14ac:dyDescent="0.2">
      <c r="F751" s="16"/>
    </row>
    <row r="752" spans="6:6" x14ac:dyDescent="0.2">
      <c r="F752" s="16"/>
    </row>
    <row r="753" spans="6:6" x14ac:dyDescent="0.2">
      <c r="F753" s="16"/>
    </row>
    <row r="754" spans="6:6" x14ac:dyDescent="0.2">
      <c r="F754" s="16"/>
    </row>
    <row r="755" spans="6:6" x14ac:dyDescent="0.2">
      <c r="F755" s="16"/>
    </row>
    <row r="756" spans="6:6" x14ac:dyDescent="0.2">
      <c r="F756" s="16"/>
    </row>
    <row r="757" spans="6:6" x14ac:dyDescent="0.2">
      <c r="F757" s="16"/>
    </row>
    <row r="758" spans="6:6" x14ac:dyDescent="0.2">
      <c r="F758" s="16"/>
    </row>
    <row r="759" spans="6:6" x14ac:dyDescent="0.2">
      <c r="F759" s="16"/>
    </row>
    <row r="760" spans="6:6" x14ac:dyDescent="0.2">
      <c r="F760" s="16"/>
    </row>
    <row r="761" spans="6:6" x14ac:dyDescent="0.2">
      <c r="F761" s="16"/>
    </row>
    <row r="762" spans="6:6" x14ac:dyDescent="0.2">
      <c r="F762" s="16"/>
    </row>
    <row r="763" spans="6:6" x14ac:dyDescent="0.2">
      <c r="F763" s="16"/>
    </row>
    <row r="764" spans="6:6" x14ac:dyDescent="0.2">
      <c r="F764" s="16"/>
    </row>
    <row r="765" spans="6:6" x14ac:dyDescent="0.2">
      <c r="F765" s="16"/>
    </row>
    <row r="766" spans="6:6" x14ac:dyDescent="0.2">
      <c r="F766" s="16"/>
    </row>
    <row r="767" spans="6:6" x14ac:dyDescent="0.2">
      <c r="F767" s="16"/>
    </row>
    <row r="768" spans="6:6" x14ac:dyDescent="0.2">
      <c r="F768" s="16"/>
    </row>
    <row r="769" spans="6:6" x14ac:dyDescent="0.2">
      <c r="F769" s="16"/>
    </row>
    <row r="770" spans="6:6" x14ac:dyDescent="0.2">
      <c r="F770" s="16"/>
    </row>
    <row r="771" spans="6:6" x14ac:dyDescent="0.2">
      <c r="F771" s="16"/>
    </row>
    <row r="772" spans="6:6" x14ac:dyDescent="0.2">
      <c r="F772" s="16"/>
    </row>
    <row r="773" spans="6:6" x14ac:dyDescent="0.2">
      <c r="F773" s="16"/>
    </row>
    <row r="774" spans="6:6" x14ac:dyDescent="0.2">
      <c r="F774" s="16"/>
    </row>
    <row r="775" spans="6:6" x14ac:dyDescent="0.2">
      <c r="F775" s="16"/>
    </row>
    <row r="776" spans="6:6" x14ac:dyDescent="0.2">
      <c r="F776" s="16"/>
    </row>
    <row r="777" spans="6:6" x14ac:dyDescent="0.2">
      <c r="F777" s="16"/>
    </row>
    <row r="778" spans="6:6" x14ac:dyDescent="0.2">
      <c r="F778" s="16"/>
    </row>
    <row r="779" spans="6:6" x14ac:dyDescent="0.2">
      <c r="F779" s="16"/>
    </row>
    <row r="780" spans="6:6" x14ac:dyDescent="0.2">
      <c r="F780" s="16"/>
    </row>
    <row r="781" spans="6:6" x14ac:dyDescent="0.2">
      <c r="F781" s="16"/>
    </row>
    <row r="782" spans="6:6" x14ac:dyDescent="0.2">
      <c r="F782" s="16"/>
    </row>
    <row r="783" spans="6:6" x14ac:dyDescent="0.2">
      <c r="F783" s="16"/>
    </row>
    <row r="784" spans="6:6" x14ac:dyDescent="0.2">
      <c r="F784" s="16"/>
    </row>
    <row r="785" spans="6:6" x14ac:dyDescent="0.2">
      <c r="F785" s="16"/>
    </row>
    <row r="786" spans="6:6" x14ac:dyDescent="0.2">
      <c r="F786" s="16"/>
    </row>
    <row r="787" spans="6:6" x14ac:dyDescent="0.2">
      <c r="F787" s="16"/>
    </row>
    <row r="788" spans="6:6" x14ac:dyDescent="0.2">
      <c r="F788" s="16"/>
    </row>
    <row r="789" spans="6:6" x14ac:dyDescent="0.2">
      <c r="F789" s="16"/>
    </row>
    <row r="790" spans="6:6" x14ac:dyDescent="0.2">
      <c r="F790" s="16"/>
    </row>
    <row r="791" spans="6:6" x14ac:dyDescent="0.2">
      <c r="F791" s="16"/>
    </row>
    <row r="792" spans="6:6" x14ac:dyDescent="0.2">
      <c r="F792" s="16"/>
    </row>
    <row r="793" spans="6:6" x14ac:dyDescent="0.2">
      <c r="F793" s="16"/>
    </row>
    <row r="794" spans="6:6" x14ac:dyDescent="0.2">
      <c r="F794" s="16"/>
    </row>
    <row r="795" spans="6:6" x14ac:dyDescent="0.2">
      <c r="F795" s="16"/>
    </row>
    <row r="796" spans="6:6" x14ac:dyDescent="0.2">
      <c r="F796" s="16"/>
    </row>
    <row r="797" spans="6:6" x14ac:dyDescent="0.2">
      <c r="F797" s="16"/>
    </row>
    <row r="798" spans="6:6" x14ac:dyDescent="0.2">
      <c r="F798" s="16"/>
    </row>
    <row r="799" spans="6:6" x14ac:dyDescent="0.2">
      <c r="F799" s="16"/>
    </row>
    <row r="800" spans="6:6" x14ac:dyDescent="0.2">
      <c r="F800" s="16"/>
    </row>
    <row r="801" spans="6:6" x14ac:dyDescent="0.2">
      <c r="F801" s="16"/>
    </row>
    <row r="802" spans="6:6" x14ac:dyDescent="0.2">
      <c r="F802" s="16"/>
    </row>
    <row r="803" spans="6:6" x14ac:dyDescent="0.2">
      <c r="F803" s="16"/>
    </row>
    <row r="804" spans="6:6" x14ac:dyDescent="0.2">
      <c r="F804" s="16"/>
    </row>
    <row r="805" spans="6:6" x14ac:dyDescent="0.2">
      <c r="F805" s="16"/>
    </row>
    <row r="806" spans="6:6" x14ac:dyDescent="0.2">
      <c r="F806" s="16"/>
    </row>
    <row r="807" spans="6:6" x14ac:dyDescent="0.2">
      <c r="F807" s="16"/>
    </row>
    <row r="808" spans="6:6" x14ac:dyDescent="0.2">
      <c r="F808" s="16"/>
    </row>
    <row r="809" spans="6:6" x14ac:dyDescent="0.2">
      <c r="F809" s="16"/>
    </row>
    <row r="810" spans="6:6" x14ac:dyDescent="0.2">
      <c r="F810" s="16"/>
    </row>
    <row r="811" spans="6:6" x14ac:dyDescent="0.2">
      <c r="F811" s="16"/>
    </row>
    <row r="812" spans="6:6" x14ac:dyDescent="0.2">
      <c r="F812" s="16"/>
    </row>
    <row r="813" spans="6:6" x14ac:dyDescent="0.2">
      <c r="F813" s="16"/>
    </row>
    <row r="814" spans="6:6" x14ac:dyDescent="0.2">
      <c r="F814" s="16"/>
    </row>
    <row r="815" spans="6:6" x14ac:dyDescent="0.2">
      <c r="F815" s="16"/>
    </row>
    <row r="816" spans="6:6" x14ac:dyDescent="0.2">
      <c r="F816" s="16"/>
    </row>
    <row r="817" spans="6:6" x14ac:dyDescent="0.2">
      <c r="F817" s="16"/>
    </row>
    <row r="818" spans="6:6" x14ac:dyDescent="0.2">
      <c r="F818" s="16"/>
    </row>
    <row r="819" spans="6:6" x14ac:dyDescent="0.2">
      <c r="F819" s="16"/>
    </row>
    <row r="820" spans="6:6" x14ac:dyDescent="0.2">
      <c r="F820" s="16"/>
    </row>
    <row r="821" spans="6:6" x14ac:dyDescent="0.2">
      <c r="F821" s="16"/>
    </row>
    <row r="822" spans="6:6" x14ac:dyDescent="0.2">
      <c r="F822" s="16"/>
    </row>
    <row r="823" spans="6:6" x14ac:dyDescent="0.2">
      <c r="F823" s="16"/>
    </row>
    <row r="824" spans="6:6" x14ac:dyDescent="0.2">
      <c r="F824" s="16"/>
    </row>
    <row r="825" spans="6:6" x14ac:dyDescent="0.2">
      <c r="F825" s="16"/>
    </row>
    <row r="826" spans="6:6" x14ac:dyDescent="0.2">
      <c r="F826" s="16"/>
    </row>
    <row r="827" spans="6:6" x14ac:dyDescent="0.2">
      <c r="F827" s="16"/>
    </row>
    <row r="828" spans="6:6" x14ac:dyDescent="0.2">
      <c r="F828" s="16"/>
    </row>
    <row r="829" spans="6:6" x14ac:dyDescent="0.2">
      <c r="F829" s="16"/>
    </row>
    <row r="830" spans="6:6" x14ac:dyDescent="0.2">
      <c r="F830" s="16"/>
    </row>
    <row r="831" spans="6:6" x14ac:dyDescent="0.2">
      <c r="F831" s="16"/>
    </row>
    <row r="832" spans="6:6" x14ac:dyDescent="0.2">
      <c r="F832" s="16"/>
    </row>
    <row r="833" spans="6:6" x14ac:dyDescent="0.2">
      <c r="F833" s="16"/>
    </row>
    <row r="834" spans="6:6" x14ac:dyDescent="0.2">
      <c r="F834" s="16"/>
    </row>
    <row r="835" spans="6:6" x14ac:dyDescent="0.2">
      <c r="F835" s="16"/>
    </row>
    <row r="836" spans="6:6" x14ac:dyDescent="0.2">
      <c r="F836" s="16"/>
    </row>
    <row r="837" spans="6:6" x14ac:dyDescent="0.2">
      <c r="F837" s="16"/>
    </row>
    <row r="838" spans="6:6" x14ac:dyDescent="0.2">
      <c r="F838" s="16"/>
    </row>
    <row r="839" spans="6:6" x14ac:dyDescent="0.2">
      <c r="F839" s="16"/>
    </row>
    <row r="840" spans="6:6" x14ac:dyDescent="0.2">
      <c r="F840" s="16"/>
    </row>
    <row r="841" spans="6:6" x14ac:dyDescent="0.2">
      <c r="F841" s="16"/>
    </row>
    <row r="842" spans="6:6" x14ac:dyDescent="0.2">
      <c r="F842" s="16"/>
    </row>
    <row r="843" spans="6:6" x14ac:dyDescent="0.2">
      <c r="F843" s="16"/>
    </row>
    <row r="844" spans="6:6" x14ac:dyDescent="0.2">
      <c r="F844" s="16"/>
    </row>
    <row r="845" spans="6:6" x14ac:dyDescent="0.2">
      <c r="F845" s="16"/>
    </row>
    <row r="846" spans="6:6" x14ac:dyDescent="0.2">
      <c r="F846" s="16"/>
    </row>
    <row r="847" spans="6:6" x14ac:dyDescent="0.2">
      <c r="F847" s="16"/>
    </row>
    <row r="848" spans="6:6" x14ac:dyDescent="0.2">
      <c r="F848" s="16"/>
    </row>
    <row r="849" spans="6:6" x14ac:dyDescent="0.2">
      <c r="F849" s="16"/>
    </row>
    <row r="850" spans="6:6" x14ac:dyDescent="0.2">
      <c r="F850" s="16"/>
    </row>
    <row r="851" spans="6:6" x14ac:dyDescent="0.2">
      <c r="F851" s="16"/>
    </row>
    <row r="852" spans="6:6" x14ac:dyDescent="0.2">
      <c r="F852" s="16"/>
    </row>
    <row r="853" spans="6:6" x14ac:dyDescent="0.2">
      <c r="F853" s="16"/>
    </row>
    <row r="854" spans="6:6" x14ac:dyDescent="0.2">
      <c r="F854" s="16"/>
    </row>
    <row r="855" spans="6:6" x14ac:dyDescent="0.2">
      <c r="F855" s="16"/>
    </row>
    <row r="856" spans="6:6" x14ac:dyDescent="0.2">
      <c r="F856" s="16"/>
    </row>
    <row r="857" spans="6:6" x14ac:dyDescent="0.2">
      <c r="F857" s="16"/>
    </row>
    <row r="858" spans="6:6" x14ac:dyDescent="0.2">
      <c r="F858" s="16"/>
    </row>
    <row r="859" spans="6:6" x14ac:dyDescent="0.2">
      <c r="F859" s="16"/>
    </row>
    <row r="860" spans="6:6" x14ac:dyDescent="0.2">
      <c r="F860" s="16"/>
    </row>
    <row r="861" spans="6:6" x14ac:dyDescent="0.2">
      <c r="F861" s="16"/>
    </row>
    <row r="862" spans="6:6" x14ac:dyDescent="0.2">
      <c r="F862" s="16"/>
    </row>
    <row r="863" spans="6:6" x14ac:dyDescent="0.2">
      <c r="F863" s="16"/>
    </row>
    <row r="864" spans="6:6" x14ac:dyDescent="0.2">
      <c r="F864" s="16"/>
    </row>
    <row r="865" spans="6:6" x14ac:dyDescent="0.2">
      <c r="F865" s="16"/>
    </row>
    <row r="866" spans="6:6" x14ac:dyDescent="0.2">
      <c r="F866" s="16"/>
    </row>
    <row r="867" spans="6:6" x14ac:dyDescent="0.2">
      <c r="F867" s="16"/>
    </row>
    <row r="868" spans="6:6" x14ac:dyDescent="0.2">
      <c r="F868" s="16"/>
    </row>
    <row r="869" spans="6:6" x14ac:dyDescent="0.2">
      <c r="F869" s="16"/>
    </row>
    <row r="870" spans="6:6" x14ac:dyDescent="0.2">
      <c r="F870" s="16"/>
    </row>
    <row r="871" spans="6:6" x14ac:dyDescent="0.2">
      <c r="F871" s="16"/>
    </row>
    <row r="872" spans="6:6" x14ac:dyDescent="0.2">
      <c r="F872" s="16"/>
    </row>
    <row r="873" spans="6:6" x14ac:dyDescent="0.2">
      <c r="F873" s="16"/>
    </row>
    <row r="874" spans="6:6" x14ac:dyDescent="0.2">
      <c r="F874" s="16"/>
    </row>
    <row r="875" spans="6:6" x14ac:dyDescent="0.2">
      <c r="F875" s="16"/>
    </row>
    <row r="876" spans="6:6" x14ac:dyDescent="0.2">
      <c r="F876" s="16"/>
    </row>
    <row r="877" spans="6:6" x14ac:dyDescent="0.2">
      <c r="F877" s="16"/>
    </row>
    <row r="878" spans="6:6" x14ac:dyDescent="0.2">
      <c r="F878" s="16"/>
    </row>
    <row r="879" spans="6:6" x14ac:dyDescent="0.2">
      <c r="F879" s="16"/>
    </row>
    <row r="880" spans="6:6" x14ac:dyDescent="0.2">
      <c r="F880" s="16"/>
    </row>
    <row r="881" spans="6:6" x14ac:dyDescent="0.2">
      <c r="F881" s="16"/>
    </row>
    <row r="882" spans="6:6" x14ac:dyDescent="0.2">
      <c r="F882" s="16"/>
    </row>
    <row r="883" spans="6:6" x14ac:dyDescent="0.2">
      <c r="F883" s="16"/>
    </row>
    <row r="884" spans="6:6" x14ac:dyDescent="0.2">
      <c r="F884" s="16"/>
    </row>
    <row r="885" spans="6:6" x14ac:dyDescent="0.2">
      <c r="F885" s="16"/>
    </row>
    <row r="886" spans="6:6" x14ac:dyDescent="0.2">
      <c r="F886" s="16"/>
    </row>
    <row r="887" spans="6:6" x14ac:dyDescent="0.2">
      <c r="F887" s="16"/>
    </row>
    <row r="888" spans="6:6" x14ac:dyDescent="0.2">
      <c r="F888" s="16"/>
    </row>
    <row r="889" spans="6:6" x14ac:dyDescent="0.2">
      <c r="F889" s="16"/>
    </row>
    <row r="890" spans="6:6" x14ac:dyDescent="0.2">
      <c r="F890" s="16"/>
    </row>
    <row r="891" spans="6:6" x14ac:dyDescent="0.2">
      <c r="F891" s="16"/>
    </row>
    <row r="892" spans="6:6" x14ac:dyDescent="0.2">
      <c r="F892" s="16"/>
    </row>
    <row r="893" spans="6:6" x14ac:dyDescent="0.2">
      <c r="F893" s="16"/>
    </row>
    <row r="894" spans="6:6" x14ac:dyDescent="0.2">
      <c r="F894" s="16"/>
    </row>
    <row r="895" spans="6:6" x14ac:dyDescent="0.2">
      <c r="F895" s="16"/>
    </row>
    <row r="896" spans="6:6" x14ac:dyDescent="0.2">
      <c r="F896" s="16"/>
    </row>
    <row r="897" spans="6:6" x14ac:dyDescent="0.2">
      <c r="F897" s="16"/>
    </row>
    <row r="898" spans="6:6" x14ac:dyDescent="0.2">
      <c r="F898" s="16"/>
    </row>
    <row r="899" spans="6:6" x14ac:dyDescent="0.2">
      <c r="F899" s="16"/>
    </row>
    <row r="900" spans="6:6" x14ac:dyDescent="0.2">
      <c r="F900" s="16"/>
    </row>
    <row r="901" spans="6:6" x14ac:dyDescent="0.2">
      <c r="F901" s="16"/>
    </row>
    <row r="902" spans="6:6" x14ac:dyDescent="0.2">
      <c r="F902" s="16"/>
    </row>
    <row r="903" spans="6:6" x14ac:dyDescent="0.2">
      <c r="F903" s="16"/>
    </row>
    <row r="904" spans="6:6" x14ac:dyDescent="0.2">
      <c r="F904" s="16"/>
    </row>
    <row r="905" spans="6:6" x14ac:dyDescent="0.2">
      <c r="F905" s="16"/>
    </row>
    <row r="906" spans="6:6" x14ac:dyDescent="0.2">
      <c r="F906" s="16"/>
    </row>
    <row r="907" spans="6:6" x14ac:dyDescent="0.2">
      <c r="F907" s="16"/>
    </row>
    <row r="908" spans="6:6" x14ac:dyDescent="0.2">
      <c r="F908" s="16"/>
    </row>
    <row r="909" spans="6:6" x14ac:dyDescent="0.2">
      <c r="F909" s="16"/>
    </row>
    <row r="910" spans="6:6" x14ac:dyDescent="0.2">
      <c r="F910" s="16"/>
    </row>
    <row r="911" spans="6:6" x14ac:dyDescent="0.2">
      <c r="F911" s="16"/>
    </row>
    <row r="912" spans="6:6" x14ac:dyDescent="0.2">
      <c r="F912" s="16"/>
    </row>
    <row r="913" spans="6:6" x14ac:dyDescent="0.2">
      <c r="F913" s="16"/>
    </row>
    <row r="914" spans="6:6" x14ac:dyDescent="0.2">
      <c r="F914" s="16"/>
    </row>
    <row r="915" spans="6:6" x14ac:dyDescent="0.2">
      <c r="F915" s="16"/>
    </row>
    <row r="916" spans="6:6" x14ac:dyDescent="0.2">
      <c r="F916" s="16"/>
    </row>
    <row r="917" spans="6:6" x14ac:dyDescent="0.2">
      <c r="F917" s="16"/>
    </row>
    <row r="918" spans="6:6" x14ac:dyDescent="0.2">
      <c r="F918" s="16"/>
    </row>
    <row r="919" spans="6:6" x14ac:dyDescent="0.2">
      <c r="F919" s="16"/>
    </row>
    <row r="920" spans="6:6" x14ac:dyDescent="0.2">
      <c r="F920" s="16"/>
    </row>
    <row r="921" spans="6:6" x14ac:dyDescent="0.2">
      <c r="F921" s="16"/>
    </row>
    <row r="922" spans="6:6" x14ac:dyDescent="0.2">
      <c r="F922" s="16"/>
    </row>
    <row r="923" spans="6:6" x14ac:dyDescent="0.2">
      <c r="F923" s="16"/>
    </row>
    <row r="924" spans="6:6" x14ac:dyDescent="0.2">
      <c r="F924" s="16"/>
    </row>
    <row r="925" spans="6:6" x14ac:dyDescent="0.2">
      <c r="F925" s="16"/>
    </row>
    <row r="926" spans="6:6" x14ac:dyDescent="0.2">
      <c r="F926" s="16"/>
    </row>
    <row r="927" spans="6:6" x14ac:dyDescent="0.2">
      <c r="F927" s="16"/>
    </row>
    <row r="928" spans="6:6" x14ac:dyDescent="0.2">
      <c r="F928" s="16"/>
    </row>
    <row r="929" spans="6:6" x14ac:dyDescent="0.2">
      <c r="F929" s="16"/>
    </row>
    <row r="930" spans="6:6" x14ac:dyDescent="0.2">
      <c r="F930" s="16"/>
    </row>
    <row r="931" spans="6:6" x14ac:dyDescent="0.2">
      <c r="F931" s="16"/>
    </row>
    <row r="932" spans="6:6" x14ac:dyDescent="0.2">
      <c r="F932" s="16"/>
    </row>
    <row r="933" spans="6:6" x14ac:dyDescent="0.2">
      <c r="F933" s="16"/>
    </row>
    <row r="934" spans="6:6" x14ac:dyDescent="0.2">
      <c r="F934" s="16"/>
    </row>
    <row r="935" spans="6:6" x14ac:dyDescent="0.2">
      <c r="F935" s="16"/>
    </row>
    <row r="936" spans="6:6" x14ac:dyDescent="0.2">
      <c r="F936" s="16"/>
    </row>
    <row r="937" spans="6:6" x14ac:dyDescent="0.2">
      <c r="F937" s="16"/>
    </row>
    <row r="938" spans="6:6" x14ac:dyDescent="0.2">
      <c r="F938" s="16"/>
    </row>
    <row r="939" spans="6:6" x14ac:dyDescent="0.2">
      <c r="F939" s="16"/>
    </row>
    <row r="940" spans="6:6" x14ac:dyDescent="0.2">
      <c r="F940" s="16"/>
    </row>
    <row r="941" spans="6:6" x14ac:dyDescent="0.2">
      <c r="F941" s="16"/>
    </row>
    <row r="942" spans="6:6" x14ac:dyDescent="0.2">
      <c r="F942" s="16"/>
    </row>
    <row r="943" spans="6:6" x14ac:dyDescent="0.2">
      <c r="F943" s="16"/>
    </row>
    <row r="944" spans="6:6" x14ac:dyDescent="0.2">
      <c r="F944" s="16"/>
    </row>
    <row r="945" spans="6:6" x14ac:dyDescent="0.2">
      <c r="F945" s="16"/>
    </row>
    <row r="946" spans="6:6" x14ac:dyDescent="0.2">
      <c r="F946" s="16"/>
    </row>
    <row r="947" spans="6:6" x14ac:dyDescent="0.2">
      <c r="F947" s="16"/>
    </row>
    <row r="948" spans="6:6" x14ac:dyDescent="0.2">
      <c r="F948" s="16"/>
    </row>
    <row r="949" spans="6:6" x14ac:dyDescent="0.2">
      <c r="F949" s="16"/>
    </row>
    <row r="950" spans="6:6" x14ac:dyDescent="0.2">
      <c r="F950" s="16"/>
    </row>
    <row r="951" spans="6:6" x14ac:dyDescent="0.2">
      <c r="F951" s="16"/>
    </row>
    <row r="952" spans="6:6" x14ac:dyDescent="0.2">
      <c r="F952" s="16"/>
    </row>
    <row r="953" spans="6:6" x14ac:dyDescent="0.2">
      <c r="F953" s="16"/>
    </row>
    <row r="954" spans="6:6" x14ac:dyDescent="0.2">
      <c r="F954" s="16"/>
    </row>
    <row r="955" spans="6:6" x14ac:dyDescent="0.2">
      <c r="F955" s="16"/>
    </row>
    <row r="956" spans="6:6" x14ac:dyDescent="0.2">
      <c r="F956" s="16"/>
    </row>
    <row r="957" spans="6:6" x14ac:dyDescent="0.2">
      <c r="F957" s="16"/>
    </row>
    <row r="958" spans="6:6" x14ac:dyDescent="0.2">
      <c r="F958" s="16"/>
    </row>
    <row r="959" spans="6:6" x14ac:dyDescent="0.2">
      <c r="F959" s="16"/>
    </row>
    <row r="960" spans="6:6" x14ac:dyDescent="0.2">
      <c r="F960" s="16"/>
    </row>
    <row r="961" spans="6:6" x14ac:dyDescent="0.2">
      <c r="F961" s="16"/>
    </row>
    <row r="962" spans="6:6" x14ac:dyDescent="0.2">
      <c r="F962" s="16"/>
    </row>
    <row r="963" spans="6:6" x14ac:dyDescent="0.2">
      <c r="F963" s="16"/>
    </row>
    <row r="964" spans="6:6" x14ac:dyDescent="0.2">
      <c r="F964" s="16"/>
    </row>
    <row r="965" spans="6:6" x14ac:dyDescent="0.2">
      <c r="F965" s="16"/>
    </row>
    <row r="966" spans="6:6" x14ac:dyDescent="0.2">
      <c r="F966" s="16"/>
    </row>
    <row r="967" spans="6:6" x14ac:dyDescent="0.2">
      <c r="F967" s="16"/>
    </row>
    <row r="968" spans="6:6" x14ac:dyDescent="0.2">
      <c r="F968" s="16"/>
    </row>
    <row r="969" spans="6:6" x14ac:dyDescent="0.2">
      <c r="F969" s="16"/>
    </row>
    <row r="970" spans="6:6" x14ac:dyDescent="0.2">
      <c r="F970" s="16"/>
    </row>
    <row r="971" spans="6:6" x14ac:dyDescent="0.2">
      <c r="F971" s="16"/>
    </row>
    <row r="972" spans="6:6" x14ac:dyDescent="0.2">
      <c r="F972" s="16"/>
    </row>
    <row r="973" spans="6:6" x14ac:dyDescent="0.2">
      <c r="F973" s="16"/>
    </row>
    <row r="974" spans="6:6" x14ac:dyDescent="0.2">
      <c r="F974" s="16"/>
    </row>
    <row r="975" spans="6:6" x14ac:dyDescent="0.2">
      <c r="F975" s="16"/>
    </row>
    <row r="976" spans="6:6" x14ac:dyDescent="0.2">
      <c r="F976" s="16"/>
    </row>
    <row r="977" spans="6:6" x14ac:dyDescent="0.2">
      <c r="F977" s="16"/>
    </row>
    <row r="978" spans="6:6" x14ac:dyDescent="0.2">
      <c r="F978" s="16"/>
    </row>
    <row r="979" spans="6:6" x14ac:dyDescent="0.2">
      <c r="F979" s="16"/>
    </row>
    <row r="980" spans="6:6" x14ac:dyDescent="0.2">
      <c r="F980" s="16"/>
    </row>
    <row r="981" spans="6:6" x14ac:dyDescent="0.2">
      <c r="F981" s="16"/>
    </row>
    <row r="982" spans="6:6" x14ac:dyDescent="0.2">
      <c r="F982" s="16"/>
    </row>
    <row r="983" spans="6:6" x14ac:dyDescent="0.2">
      <c r="F983" s="16"/>
    </row>
    <row r="984" spans="6:6" x14ac:dyDescent="0.2">
      <c r="F984" s="16"/>
    </row>
    <row r="985" spans="6:6" x14ac:dyDescent="0.2">
      <c r="F985" s="16"/>
    </row>
    <row r="986" spans="6:6" x14ac:dyDescent="0.2">
      <c r="F986" s="16"/>
    </row>
    <row r="987" spans="6:6" x14ac:dyDescent="0.2">
      <c r="F987" s="16"/>
    </row>
    <row r="988" spans="6:6" x14ac:dyDescent="0.2">
      <c r="F988" s="16"/>
    </row>
    <row r="989" spans="6:6" x14ac:dyDescent="0.2">
      <c r="F989" s="16"/>
    </row>
    <row r="990" spans="6:6" x14ac:dyDescent="0.2">
      <c r="F990" s="16"/>
    </row>
    <row r="991" spans="6:6" x14ac:dyDescent="0.2">
      <c r="F991" s="16"/>
    </row>
    <row r="992" spans="6:6" x14ac:dyDescent="0.2">
      <c r="F992" s="16"/>
    </row>
    <row r="993" spans="6:6" x14ac:dyDescent="0.2">
      <c r="F993" s="16"/>
    </row>
    <row r="994" spans="6:6" x14ac:dyDescent="0.2">
      <c r="F994" s="16"/>
    </row>
    <row r="995" spans="6:6" x14ac:dyDescent="0.2">
      <c r="F995" s="16"/>
    </row>
    <row r="996" spans="6:6" x14ac:dyDescent="0.2">
      <c r="F996" s="16"/>
    </row>
    <row r="997" spans="6:6" x14ac:dyDescent="0.2">
      <c r="F997" s="16"/>
    </row>
    <row r="998" spans="6:6" x14ac:dyDescent="0.2">
      <c r="F998" s="16"/>
    </row>
    <row r="999" spans="6:6" x14ac:dyDescent="0.2">
      <c r="F999" s="16"/>
    </row>
    <row r="1000" spans="6:6" x14ac:dyDescent="0.2">
      <c r="F1000" s="16"/>
    </row>
    <row r="1001" spans="6:6" x14ac:dyDescent="0.2">
      <c r="F1001" s="16"/>
    </row>
  </sheetData>
  <dataValidations count="1">
    <dataValidation type="list" allowBlank="1" showErrorMessage="1" sqref="F2:F1001" xr:uid="{00000000-0002-0000-0400-000000000000}">
      <formula1>"YES,NO,TBD"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1"/>
  <sheetViews>
    <sheetView workbookViewId="0">
      <selection activeCell="B8" sqref="B8"/>
    </sheetView>
  </sheetViews>
  <sheetFormatPr defaultColWidth="12.5703125" defaultRowHeight="15.75" customHeight="1" x14ac:dyDescent="0.2"/>
  <cols>
    <col min="1" max="1" width="7.140625" bestFit="1" customWidth="1"/>
    <col min="2" max="2" width="13.42578125" bestFit="1" customWidth="1"/>
    <col min="3" max="3" width="12.7109375" bestFit="1" customWidth="1"/>
    <col min="4" max="4" width="17.28515625" bestFit="1" customWidth="1"/>
    <col min="5" max="5" width="11.5703125" bestFit="1" customWidth="1"/>
  </cols>
  <sheetData>
    <row r="1" spans="1:26" x14ac:dyDescent="0.2">
      <c r="A1" s="7" t="s">
        <v>416</v>
      </c>
      <c r="B1" s="3" t="s">
        <v>417</v>
      </c>
      <c r="C1" s="3" t="s">
        <v>418</v>
      </c>
      <c r="D1" s="3" t="s">
        <v>419</v>
      </c>
      <c r="E1" s="3" t="s">
        <v>290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spans="1:26" x14ac:dyDescent="0.2">
      <c r="A2" s="5">
        <v>45711</v>
      </c>
      <c r="B2" s="3" t="s">
        <v>420</v>
      </c>
      <c r="C2" s="3">
        <v>246394</v>
      </c>
      <c r="D2" s="3"/>
      <c r="E2" s="3" t="s">
        <v>71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26" x14ac:dyDescent="0.2">
      <c r="A3" s="5">
        <v>45711</v>
      </c>
      <c r="B3" s="3" t="s">
        <v>420</v>
      </c>
      <c r="C3" s="3">
        <v>246393</v>
      </c>
      <c r="D3" s="3"/>
      <c r="E3" s="3" t="s">
        <v>71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</row>
    <row r="4" spans="1:26" x14ac:dyDescent="0.2">
      <c r="A4" s="5">
        <v>45711</v>
      </c>
      <c r="B4" s="3" t="s">
        <v>420</v>
      </c>
      <c r="C4" s="3">
        <v>246392</v>
      </c>
      <c r="D4" s="3"/>
      <c r="E4" s="3" t="s">
        <v>71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</row>
    <row r="5" spans="1:26" x14ac:dyDescent="0.2">
      <c r="A5" s="5">
        <v>45711</v>
      </c>
      <c r="B5" s="3" t="s">
        <v>420</v>
      </c>
      <c r="C5" s="3" t="s">
        <v>421</v>
      </c>
      <c r="D5" s="3"/>
      <c r="E5" s="3" t="s">
        <v>71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/>
    </row>
    <row r="6" spans="1:26" x14ac:dyDescent="0.2">
      <c r="A6" s="5">
        <v>45712</v>
      </c>
      <c r="B6" s="3" t="s">
        <v>420</v>
      </c>
      <c r="C6" s="3">
        <v>246391</v>
      </c>
      <c r="D6" s="3"/>
      <c r="E6" s="3" t="s">
        <v>200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/>
    </row>
    <row r="7" spans="1:26" x14ac:dyDescent="0.2">
      <c r="A7" s="5">
        <v>45712</v>
      </c>
      <c r="B7" s="3" t="s">
        <v>420</v>
      </c>
      <c r="C7" s="3" t="s">
        <v>422</v>
      </c>
      <c r="D7" s="3"/>
      <c r="E7" s="3" t="s">
        <v>201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/>
    </row>
    <row r="8" spans="1:26" x14ac:dyDescent="0.2">
      <c r="A8" s="5">
        <v>45713</v>
      </c>
      <c r="B8" s="3" t="s">
        <v>420</v>
      </c>
      <c r="C8" s="3">
        <v>120268</v>
      </c>
      <c r="D8" s="3"/>
      <c r="E8" s="3" t="s">
        <v>71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</row>
    <row r="9" spans="1:26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4"/>
    </row>
    <row r="10" spans="1:26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4"/>
    </row>
    <row r="11" spans="1:26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"/>
    </row>
    <row r="12" spans="1:26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"/>
    </row>
    <row r="13" spans="1:26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</row>
    <row r="14" spans="1:26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/>
    </row>
    <row r="15" spans="1:26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4"/>
    </row>
    <row r="16" spans="1:26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4"/>
    </row>
    <row r="17" spans="1:26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/>
    </row>
    <row r="18" spans="1:26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"/>
    </row>
    <row r="19" spans="1:26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/>
    </row>
    <row r="20" spans="1:26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/>
    </row>
    <row r="21" spans="1:26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</row>
    <row r="22" spans="1:26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</row>
    <row r="23" spans="1:26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</row>
    <row r="24" spans="1:26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</row>
    <row r="25" spans="1:26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</row>
    <row r="26" spans="1:26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</row>
    <row r="27" spans="1:26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"/>
    </row>
    <row r="28" spans="1:26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"/>
    </row>
    <row r="29" spans="1:26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4"/>
    </row>
    <row r="30" spans="1:26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4"/>
    </row>
    <row r="31" spans="1:26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4"/>
    </row>
    <row r="32" spans="1:26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4"/>
    </row>
    <row r="33" spans="1:26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4"/>
    </row>
    <row r="34" spans="1:26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4"/>
    </row>
    <row r="35" spans="1:26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4"/>
    </row>
    <row r="36" spans="1:26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4"/>
    </row>
    <row r="37" spans="1:26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4"/>
    </row>
    <row r="38" spans="1:26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4"/>
    </row>
    <row r="39" spans="1:26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</row>
    <row r="40" spans="1:26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"/>
    </row>
    <row r="41" spans="1:26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"/>
    </row>
    <row r="42" spans="1:26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4"/>
    </row>
    <row r="43" spans="1:26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4"/>
    </row>
    <row r="44" spans="1:26" x14ac:dyDescent="0.2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4"/>
    </row>
    <row r="45" spans="1:26" x14ac:dyDescent="0.2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4"/>
    </row>
    <row r="46" spans="1:26" x14ac:dyDescent="0.2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4"/>
    </row>
    <row r="47" spans="1:26" x14ac:dyDescent="0.2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4"/>
    </row>
    <row r="48" spans="1:26" x14ac:dyDescent="0.2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4"/>
    </row>
    <row r="49" spans="1:26" x14ac:dyDescent="0.2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4"/>
    </row>
    <row r="50" spans="1:26" x14ac:dyDescent="0.2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4"/>
    </row>
    <row r="51" spans="1:26" x14ac:dyDescent="0.2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4"/>
    </row>
    <row r="52" spans="1:26" x14ac:dyDescent="0.2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4"/>
    </row>
    <row r="53" spans="1:26" x14ac:dyDescent="0.2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4"/>
    </row>
    <row r="54" spans="1:26" x14ac:dyDescent="0.2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4"/>
    </row>
    <row r="55" spans="1:26" x14ac:dyDescent="0.2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4"/>
    </row>
    <row r="56" spans="1:26" x14ac:dyDescent="0.2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4"/>
    </row>
    <row r="57" spans="1:26" x14ac:dyDescent="0.2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4"/>
    </row>
    <row r="58" spans="1:26" x14ac:dyDescent="0.2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4"/>
    </row>
    <row r="59" spans="1:26" x14ac:dyDescent="0.2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4"/>
    </row>
    <row r="60" spans="1:26" x14ac:dyDescent="0.2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4"/>
    </row>
    <row r="61" spans="1:26" x14ac:dyDescent="0.2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4"/>
    </row>
    <row r="62" spans="1:26" x14ac:dyDescent="0.2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4"/>
    </row>
    <row r="63" spans="1:26" x14ac:dyDescent="0.2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4"/>
    </row>
    <row r="64" spans="1:26" x14ac:dyDescent="0.2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4"/>
    </row>
    <row r="65" spans="1:26" x14ac:dyDescent="0.2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4"/>
    </row>
    <row r="66" spans="1:26" x14ac:dyDescent="0.2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4"/>
    </row>
    <row r="67" spans="1:26" x14ac:dyDescent="0.2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4"/>
    </row>
    <row r="68" spans="1:26" x14ac:dyDescent="0.2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4"/>
    </row>
    <row r="69" spans="1:26" x14ac:dyDescent="0.2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4"/>
    </row>
    <row r="70" spans="1:26" x14ac:dyDescent="0.2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4"/>
    </row>
    <row r="71" spans="1:26" x14ac:dyDescent="0.2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4"/>
    </row>
    <row r="72" spans="1:26" x14ac:dyDescent="0.2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4"/>
    </row>
    <row r="73" spans="1:26" x14ac:dyDescent="0.2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4"/>
    </row>
    <row r="74" spans="1:26" x14ac:dyDescent="0.2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4"/>
    </row>
    <row r="75" spans="1:26" x14ac:dyDescent="0.2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4"/>
    </row>
    <row r="76" spans="1:26" x14ac:dyDescent="0.2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4"/>
    </row>
    <row r="77" spans="1:26" x14ac:dyDescent="0.2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4"/>
    </row>
    <row r="78" spans="1:26" x14ac:dyDescent="0.2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4"/>
    </row>
    <row r="79" spans="1:26" x14ac:dyDescent="0.2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4"/>
    </row>
    <row r="80" spans="1:26" x14ac:dyDescent="0.2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4"/>
    </row>
    <row r="81" spans="1:26" x14ac:dyDescent="0.2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4"/>
    </row>
    <row r="82" spans="1:26" x14ac:dyDescent="0.2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4"/>
    </row>
    <row r="83" spans="1:26" x14ac:dyDescent="0.2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4"/>
    </row>
    <row r="84" spans="1:26" x14ac:dyDescent="0.2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4"/>
    </row>
    <row r="85" spans="1:26" x14ac:dyDescent="0.2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4"/>
    </row>
    <row r="86" spans="1:26" x14ac:dyDescent="0.2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4"/>
    </row>
    <row r="87" spans="1:26" x14ac:dyDescent="0.2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4"/>
    </row>
    <row r="88" spans="1:26" x14ac:dyDescent="0.2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4"/>
    </row>
    <row r="89" spans="1:26" x14ac:dyDescent="0.2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4"/>
    </row>
    <row r="90" spans="1:26" x14ac:dyDescent="0.2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4"/>
    </row>
    <row r="91" spans="1:26" x14ac:dyDescent="0.2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4"/>
    </row>
    <row r="92" spans="1:26" x14ac:dyDescent="0.2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4"/>
    </row>
    <row r="93" spans="1:26" x14ac:dyDescent="0.2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4"/>
    </row>
    <row r="94" spans="1:26" x14ac:dyDescent="0.2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4"/>
    </row>
    <row r="95" spans="1:26" x14ac:dyDescent="0.2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4"/>
    </row>
    <row r="96" spans="1:26" x14ac:dyDescent="0.2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4"/>
    </row>
    <row r="97" spans="1:26" x14ac:dyDescent="0.2">
      <c r="A97" s="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4"/>
    </row>
    <row r="98" spans="1:26" x14ac:dyDescent="0.2">
      <c r="A98" s="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4"/>
    </row>
    <row r="99" spans="1:26" x14ac:dyDescent="0.2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4"/>
    </row>
    <row r="100" spans="1:26" x14ac:dyDescent="0.2">
      <c r="A100" s="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4"/>
    </row>
    <row r="101" spans="1:26" x14ac:dyDescent="0.2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4"/>
    </row>
    <row r="102" spans="1:26" x14ac:dyDescent="0.2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4"/>
    </row>
    <row r="103" spans="1:26" x14ac:dyDescent="0.2">
      <c r="A103" s="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4"/>
    </row>
    <row r="104" spans="1:26" x14ac:dyDescent="0.2">
      <c r="A104" s="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4"/>
    </row>
    <row r="105" spans="1:26" x14ac:dyDescent="0.2">
      <c r="A105" s="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4"/>
    </row>
    <row r="106" spans="1:26" x14ac:dyDescent="0.2">
      <c r="A106" s="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4"/>
    </row>
    <row r="107" spans="1:26" x14ac:dyDescent="0.2">
      <c r="A107" s="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4"/>
    </row>
    <row r="108" spans="1:26" x14ac:dyDescent="0.2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4"/>
    </row>
    <row r="109" spans="1:26" x14ac:dyDescent="0.2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4"/>
    </row>
    <row r="110" spans="1:26" x14ac:dyDescent="0.2">
      <c r="A110" s="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4"/>
    </row>
    <row r="111" spans="1:26" x14ac:dyDescent="0.2">
      <c r="A111" s="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4"/>
    </row>
    <row r="112" spans="1:26" x14ac:dyDescent="0.2">
      <c r="A112" s="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4"/>
    </row>
    <row r="113" spans="1:26" x14ac:dyDescent="0.2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4"/>
    </row>
    <row r="114" spans="1:26" x14ac:dyDescent="0.2">
      <c r="A114" s="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4"/>
    </row>
    <row r="115" spans="1:26" x14ac:dyDescent="0.2">
      <c r="A115" s="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4"/>
    </row>
    <row r="116" spans="1:26" x14ac:dyDescent="0.2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4"/>
    </row>
    <row r="117" spans="1:26" x14ac:dyDescent="0.2">
      <c r="A117" s="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4"/>
    </row>
    <row r="118" spans="1:26" x14ac:dyDescent="0.2">
      <c r="A118" s="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4"/>
    </row>
    <row r="119" spans="1:26" x14ac:dyDescent="0.2">
      <c r="A119" s="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4"/>
    </row>
    <row r="120" spans="1:26" x14ac:dyDescent="0.2">
      <c r="A120" s="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4"/>
    </row>
    <row r="121" spans="1:26" x14ac:dyDescent="0.2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4"/>
    </row>
    <row r="122" spans="1:26" x14ac:dyDescent="0.2">
      <c r="A122" s="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4"/>
    </row>
    <row r="123" spans="1:26" x14ac:dyDescent="0.2">
      <c r="A123" s="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4"/>
    </row>
    <row r="124" spans="1:26" x14ac:dyDescent="0.2">
      <c r="A124" s="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4"/>
    </row>
    <row r="125" spans="1:26" x14ac:dyDescent="0.2">
      <c r="A125" s="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4"/>
    </row>
    <row r="126" spans="1:26" x14ac:dyDescent="0.2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4"/>
    </row>
    <row r="127" spans="1:26" x14ac:dyDescent="0.2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4"/>
    </row>
    <row r="128" spans="1:26" x14ac:dyDescent="0.2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4"/>
    </row>
    <row r="129" spans="1:26" x14ac:dyDescent="0.2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4"/>
    </row>
    <row r="130" spans="1:26" x14ac:dyDescent="0.2">
      <c r="A130" s="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4"/>
    </row>
    <row r="131" spans="1:26" x14ac:dyDescent="0.2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4"/>
    </row>
    <row r="132" spans="1:26" x14ac:dyDescent="0.2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4"/>
    </row>
    <row r="133" spans="1:26" x14ac:dyDescent="0.2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4"/>
    </row>
    <row r="134" spans="1:26" x14ac:dyDescent="0.2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4"/>
    </row>
    <row r="135" spans="1:26" x14ac:dyDescent="0.2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4"/>
    </row>
    <row r="136" spans="1:26" x14ac:dyDescent="0.2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4"/>
    </row>
    <row r="137" spans="1:26" x14ac:dyDescent="0.2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4"/>
    </row>
    <row r="138" spans="1:26" x14ac:dyDescent="0.2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4"/>
    </row>
    <row r="139" spans="1:26" x14ac:dyDescent="0.2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4"/>
    </row>
    <row r="140" spans="1:26" x14ac:dyDescent="0.2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4"/>
    </row>
    <row r="141" spans="1:26" x14ac:dyDescent="0.2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4"/>
    </row>
    <row r="142" spans="1:26" x14ac:dyDescent="0.2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4"/>
    </row>
    <row r="143" spans="1:26" x14ac:dyDescent="0.2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4"/>
    </row>
    <row r="144" spans="1:26" x14ac:dyDescent="0.2">
      <c r="A144" s="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4"/>
    </row>
    <row r="145" spans="1:26" x14ac:dyDescent="0.2">
      <c r="A145" s="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4"/>
    </row>
    <row r="146" spans="1:26" x14ac:dyDescent="0.2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4"/>
    </row>
    <row r="147" spans="1:26" x14ac:dyDescent="0.2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4"/>
    </row>
    <row r="148" spans="1:26" x14ac:dyDescent="0.2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4"/>
    </row>
    <row r="149" spans="1:26" x14ac:dyDescent="0.2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4"/>
    </row>
    <row r="150" spans="1:26" x14ac:dyDescent="0.2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4"/>
    </row>
    <row r="151" spans="1:26" x14ac:dyDescent="0.2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4"/>
    </row>
    <row r="152" spans="1:26" x14ac:dyDescent="0.2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4"/>
    </row>
    <row r="153" spans="1:26" x14ac:dyDescent="0.2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4"/>
    </row>
    <row r="154" spans="1:26" x14ac:dyDescent="0.2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4"/>
    </row>
    <row r="155" spans="1:26" x14ac:dyDescent="0.2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4"/>
    </row>
    <row r="156" spans="1:26" x14ac:dyDescent="0.2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4"/>
    </row>
    <row r="157" spans="1:26" x14ac:dyDescent="0.2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4"/>
    </row>
    <row r="158" spans="1:26" x14ac:dyDescent="0.2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4"/>
    </row>
    <row r="159" spans="1:26" x14ac:dyDescent="0.2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4"/>
    </row>
    <row r="160" spans="1:26" x14ac:dyDescent="0.2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4"/>
    </row>
    <row r="161" spans="1:26" x14ac:dyDescent="0.2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4"/>
    </row>
    <row r="162" spans="1:26" x14ac:dyDescent="0.2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4"/>
    </row>
    <row r="163" spans="1:26" x14ac:dyDescent="0.2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4"/>
    </row>
    <row r="164" spans="1:26" x14ac:dyDescent="0.2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4"/>
    </row>
    <row r="165" spans="1:26" x14ac:dyDescent="0.2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4"/>
    </row>
    <row r="166" spans="1:26" x14ac:dyDescent="0.2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4"/>
    </row>
    <row r="167" spans="1:26" x14ac:dyDescent="0.2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4"/>
    </row>
    <row r="168" spans="1:26" x14ac:dyDescent="0.2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4"/>
    </row>
    <row r="169" spans="1:26" x14ac:dyDescent="0.2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4"/>
    </row>
    <row r="170" spans="1:26" x14ac:dyDescent="0.2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4"/>
    </row>
    <row r="171" spans="1:26" x14ac:dyDescent="0.2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4"/>
    </row>
    <row r="172" spans="1:26" x14ac:dyDescent="0.2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4"/>
    </row>
    <row r="173" spans="1:26" x14ac:dyDescent="0.2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4"/>
    </row>
    <row r="174" spans="1:26" x14ac:dyDescent="0.2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4"/>
    </row>
    <row r="175" spans="1:26" x14ac:dyDescent="0.2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4"/>
    </row>
    <row r="176" spans="1:26" x14ac:dyDescent="0.2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4"/>
    </row>
    <row r="177" spans="1:26" x14ac:dyDescent="0.2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4"/>
    </row>
    <row r="178" spans="1:26" x14ac:dyDescent="0.2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4"/>
    </row>
    <row r="179" spans="1:26" x14ac:dyDescent="0.2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4"/>
    </row>
    <row r="180" spans="1:26" x14ac:dyDescent="0.2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4"/>
    </row>
    <row r="181" spans="1:26" x14ac:dyDescent="0.2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4"/>
    </row>
    <row r="182" spans="1:26" x14ac:dyDescent="0.2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4"/>
    </row>
    <row r="183" spans="1:26" x14ac:dyDescent="0.2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4"/>
    </row>
    <row r="184" spans="1:26" x14ac:dyDescent="0.2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4"/>
    </row>
    <row r="185" spans="1:26" x14ac:dyDescent="0.2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4"/>
    </row>
    <row r="186" spans="1:26" x14ac:dyDescent="0.2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4"/>
    </row>
    <row r="187" spans="1:26" x14ac:dyDescent="0.2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4"/>
    </row>
    <row r="188" spans="1:26" x14ac:dyDescent="0.2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4"/>
    </row>
    <row r="189" spans="1:26" x14ac:dyDescent="0.2">
      <c r="A189" s="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4"/>
    </row>
    <row r="190" spans="1:26" x14ac:dyDescent="0.2">
      <c r="A190" s="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4"/>
    </row>
    <row r="191" spans="1:26" x14ac:dyDescent="0.2">
      <c r="A191" s="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4"/>
    </row>
    <row r="192" spans="1:26" x14ac:dyDescent="0.2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4"/>
    </row>
    <row r="193" spans="1:26" x14ac:dyDescent="0.2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4"/>
    </row>
    <row r="194" spans="1:26" x14ac:dyDescent="0.2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4"/>
    </row>
    <row r="195" spans="1:26" x14ac:dyDescent="0.2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4"/>
    </row>
    <row r="196" spans="1:26" x14ac:dyDescent="0.2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4"/>
    </row>
    <row r="197" spans="1:26" x14ac:dyDescent="0.2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4"/>
    </row>
    <row r="198" spans="1:26" x14ac:dyDescent="0.2">
      <c r="A198" s="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4"/>
    </row>
    <row r="199" spans="1:26" x14ac:dyDescent="0.2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4"/>
    </row>
    <row r="200" spans="1:26" x14ac:dyDescent="0.2">
      <c r="A200" s="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4"/>
    </row>
    <row r="201" spans="1:26" x14ac:dyDescent="0.2">
      <c r="A201" s="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4"/>
    </row>
    <row r="202" spans="1:26" x14ac:dyDescent="0.2">
      <c r="A202" s="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4"/>
    </row>
    <row r="203" spans="1:26" x14ac:dyDescent="0.2">
      <c r="A203" s="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4"/>
    </row>
    <row r="204" spans="1:26" x14ac:dyDescent="0.2">
      <c r="A204" s="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4"/>
    </row>
    <row r="205" spans="1:26" x14ac:dyDescent="0.2">
      <c r="A205" s="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4"/>
    </row>
    <row r="206" spans="1:26" x14ac:dyDescent="0.2">
      <c r="A206" s="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4"/>
    </row>
    <row r="207" spans="1:26" x14ac:dyDescent="0.2">
      <c r="A207" s="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4"/>
    </row>
    <row r="208" spans="1:26" x14ac:dyDescent="0.2">
      <c r="A208" s="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4"/>
    </row>
    <row r="209" spans="1:26" x14ac:dyDescent="0.2">
      <c r="A209" s="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4"/>
    </row>
    <row r="210" spans="1:26" x14ac:dyDescent="0.2">
      <c r="A210" s="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4"/>
    </row>
    <row r="211" spans="1:26" x14ac:dyDescent="0.2">
      <c r="A211" s="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4"/>
    </row>
    <row r="212" spans="1:26" x14ac:dyDescent="0.2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4"/>
    </row>
    <row r="213" spans="1:26" x14ac:dyDescent="0.2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4"/>
    </row>
    <row r="214" spans="1:26" x14ac:dyDescent="0.2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4"/>
    </row>
    <row r="215" spans="1:26" x14ac:dyDescent="0.2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4"/>
    </row>
    <row r="216" spans="1:26" x14ac:dyDescent="0.2">
      <c r="A216" s="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4"/>
    </row>
    <row r="217" spans="1:26" x14ac:dyDescent="0.2">
      <c r="A217" s="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4"/>
    </row>
    <row r="218" spans="1:26" x14ac:dyDescent="0.2">
      <c r="A218" s="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4"/>
    </row>
    <row r="219" spans="1:26" x14ac:dyDescent="0.2">
      <c r="A219" s="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4"/>
    </row>
    <row r="220" spans="1:26" x14ac:dyDescent="0.2">
      <c r="A220" s="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4"/>
    </row>
    <row r="221" spans="1:26" x14ac:dyDescent="0.2">
      <c r="A221" s="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4"/>
    </row>
    <row r="222" spans="1:26" x14ac:dyDescent="0.2">
      <c r="A222" s="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4"/>
    </row>
    <row r="223" spans="1:26" x14ac:dyDescent="0.2">
      <c r="A223" s="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4"/>
    </row>
    <row r="224" spans="1:26" x14ac:dyDescent="0.2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4"/>
    </row>
    <row r="225" spans="1:26" x14ac:dyDescent="0.2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4"/>
    </row>
    <row r="226" spans="1:26" x14ac:dyDescent="0.2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4"/>
    </row>
    <row r="227" spans="1:26" x14ac:dyDescent="0.2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4"/>
    </row>
    <row r="228" spans="1:26" x14ac:dyDescent="0.2">
      <c r="A228" s="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4"/>
    </row>
    <row r="229" spans="1:26" x14ac:dyDescent="0.2">
      <c r="A229" s="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4"/>
    </row>
    <row r="230" spans="1:26" x14ac:dyDescent="0.2">
      <c r="A230" s="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4"/>
    </row>
    <row r="231" spans="1:26" x14ac:dyDescent="0.2">
      <c r="A231" s="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4"/>
    </row>
    <row r="232" spans="1:26" x14ac:dyDescent="0.2">
      <c r="A232" s="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4"/>
    </row>
    <row r="233" spans="1:26" x14ac:dyDescent="0.2">
      <c r="A233" s="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4"/>
    </row>
    <row r="234" spans="1:26" x14ac:dyDescent="0.2">
      <c r="A234" s="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4"/>
    </row>
    <row r="235" spans="1:26" x14ac:dyDescent="0.2">
      <c r="A235" s="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4"/>
    </row>
    <row r="236" spans="1:26" x14ac:dyDescent="0.2">
      <c r="A236" s="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4"/>
    </row>
    <row r="237" spans="1:26" x14ac:dyDescent="0.2">
      <c r="A237" s="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4"/>
    </row>
    <row r="238" spans="1:26" x14ac:dyDescent="0.2">
      <c r="A238" s="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4"/>
    </row>
    <row r="239" spans="1:26" x14ac:dyDescent="0.2">
      <c r="A239" s="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4"/>
    </row>
    <row r="240" spans="1:26" x14ac:dyDescent="0.2">
      <c r="A240" s="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4"/>
    </row>
    <row r="241" spans="1:26" x14ac:dyDescent="0.2">
      <c r="A241" s="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4"/>
    </row>
    <row r="242" spans="1:26" x14ac:dyDescent="0.2">
      <c r="A242" s="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4"/>
    </row>
    <row r="243" spans="1:26" x14ac:dyDescent="0.2">
      <c r="A243" s="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4"/>
    </row>
    <row r="244" spans="1:26" x14ac:dyDescent="0.2">
      <c r="A244" s="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4"/>
    </row>
    <row r="245" spans="1:26" x14ac:dyDescent="0.2">
      <c r="A245" s="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4"/>
    </row>
    <row r="246" spans="1:26" x14ac:dyDescent="0.2">
      <c r="A246" s="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4"/>
    </row>
    <row r="247" spans="1:26" x14ac:dyDescent="0.2">
      <c r="A247" s="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4"/>
    </row>
    <row r="248" spans="1:26" x14ac:dyDescent="0.2">
      <c r="A248" s="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4"/>
    </row>
    <row r="249" spans="1:26" x14ac:dyDescent="0.2">
      <c r="A249" s="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4"/>
    </row>
    <row r="250" spans="1:26" x14ac:dyDescent="0.2">
      <c r="A250" s="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4"/>
    </row>
    <row r="251" spans="1:26" x14ac:dyDescent="0.2">
      <c r="A251" s="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4"/>
    </row>
    <row r="252" spans="1:26" x14ac:dyDescent="0.2">
      <c r="A252" s="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4"/>
    </row>
    <row r="253" spans="1:26" x14ac:dyDescent="0.2">
      <c r="A253" s="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4"/>
    </row>
    <row r="254" spans="1:26" x14ac:dyDescent="0.2">
      <c r="A254" s="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4"/>
    </row>
    <row r="255" spans="1:26" x14ac:dyDescent="0.2">
      <c r="A255" s="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4"/>
    </row>
    <row r="256" spans="1:26" x14ac:dyDescent="0.2">
      <c r="A256" s="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4"/>
    </row>
    <row r="257" spans="1:26" x14ac:dyDescent="0.2">
      <c r="A257" s="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4"/>
    </row>
    <row r="258" spans="1:26" x14ac:dyDescent="0.2">
      <c r="A258" s="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4"/>
    </row>
    <row r="259" spans="1:26" x14ac:dyDescent="0.2">
      <c r="A259" s="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4"/>
    </row>
    <row r="260" spans="1:26" x14ac:dyDescent="0.2">
      <c r="A260" s="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4"/>
    </row>
    <row r="261" spans="1:26" x14ac:dyDescent="0.2">
      <c r="A261" s="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4"/>
    </row>
    <row r="262" spans="1:26" x14ac:dyDescent="0.2">
      <c r="A262" s="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4"/>
    </row>
    <row r="263" spans="1:26" x14ac:dyDescent="0.2">
      <c r="A263" s="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4"/>
    </row>
    <row r="264" spans="1:26" x14ac:dyDescent="0.2">
      <c r="A264" s="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4"/>
    </row>
    <row r="265" spans="1:26" x14ac:dyDescent="0.2">
      <c r="A265" s="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4"/>
    </row>
    <row r="266" spans="1:26" x14ac:dyDescent="0.2">
      <c r="A266" s="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4"/>
    </row>
    <row r="267" spans="1:26" x14ac:dyDescent="0.2">
      <c r="A267" s="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4"/>
    </row>
    <row r="268" spans="1:26" x14ac:dyDescent="0.2">
      <c r="A268" s="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4"/>
    </row>
    <row r="269" spans="1:26" x14ac:dyDescent="0.2">
      <c r="A269" s="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4"/>
    </row>
    <row r="270" spans="1:26" x14ac:dyDescent="0.2">
      <c r="A270" s="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4"/>
    </row>
    <row r="271" spans="1:26" x14ac:dyDescent="0.2">
      <c r="A271" s="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4"/>
    </row>
    <row r="272" spans="1:26" x14ac:dyDescent="0.2">
      <c r="A272" s="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4"/>
    </row>
    <row r="273" spans="1:26" x14ac:dyDescent="0.2">
      <c r="A273" s="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4"/>
    </row>
    <row r="274" spans="1:26" x14ac:dyDescent="0.2">
      <c r="A274" s="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4"/>
    </row>
    <row r="275" spans="1:26" x14ac:dyDescent="0.2">
      <c r="A275" s="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4"/>
    </row>
    <row r="276" spans="1:26" x14ac:dyDescent="0.2">
      <c r="A276" s="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4"/>
    </row>
    <row r="277" spans="1:26" x14ac:dyDescent="0.2">
      <c r="A277" s="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4"/>
    </row>
    <row r="278" spans="1:26" x14ac:dyDescent="0.2">
      <c r="A278" s="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4"/>
    </row>
    <row r="279" spans="1:26" x14ac:dyDescent="0.2">
      <c r="A279" s="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4"/>
    </row>
    <row r="280" spans="1:26" x14ac:dyDescent="0.2">
      <c r="A280" s="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4"/>
    </row>
    <row r="281" spans="1:26" x14ac:dyDescent="0.2">
      <c r="A281" s="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4"/>
    </row>
    <row r="282" spans="1:26" x14ac:dyDescent="0.2">
      <c r="A282" s="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4"/>
    </row>
    <row r="283" spans="1:26" x14ac:dyDescent="0.2">
      <c r="A283" s="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4"/>
    </row>
    <row r="284" spans="1:26" x14ac:dyDescent="0.2">
      <c r="A284" s="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4"/>
    </row>
    <row r="285" spans="1:26" x14ac:dyDescent="0.2">
      <c r="A285" s="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4"/>
    </row>
    <row r="286" spans="1:26" x14ac:dyDescent="0.2">
      <c r="A286" s="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4"/>
    </row>
    <row r="287" spans="1:26" x14ac:dyDescent="0.2">
      <c r="A287" s="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4"/>
    </row>
    <row r="288" spans="1:26" x14ac:dyDescent="0.2">
      <c r="A288" s="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4"/>
    </row>
    <row r="289" spans="1:26" x14ac:dyDescent="0.2">
      <c r="A289" s="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4"/>
    </row>
    <row r="290" spans="1:26" x14ac:dyDescent="0.2">
      <c r="A290" s="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4"/>
    </row>
    <row r="291" spans="1:26" x14ac:dyDescent="0.2">
      <c r="A291" s="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4"/>
    </row>
    <row r="292" spans="1:26" x14ac:dyDescent="0.2">
      <c r="A292" s="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4"/>
    </row>
    <row r="293" spans="1:26" x14ac:dyDescent="0.2">
      <c r="A293" s="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4"/>
    </row>
    <row r="294" spans="1:26" x14ac:dyDescent="0.2">
      <c r="A294" s="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4"/>
    </row>
    <row r="295" spans="1:26" x14ac:dyDescent="0.2">
      <c r="A295" s="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4"/>
    </row>
    <row r="296" spans="1:26" x14ac:dyDescent="0.2">
      <c r="A296" s="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4"/>
    </row>
    <row r="297" spans="1:26" x14ac:dyDescent="0.2">
      <c r="A297" s="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4"/>
    </row>
    <row r="298" spans="1:26" x14ac:dyDescent="0.2">
      <c r="A298" s="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4"/>
    </row>
    <row r="299" spans="1:26" x14ac:dyDescent="0.2">
      <c r="A299" s="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4"/>
    </row>
    <row r="300" spans="1:26" x14ac:dyDescent="0.2">
      <c r="A300" s="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4"/>
    </row>
    <row r="301" spans="1:26" x14ac:dyDescent="0.2">
      <c r="A301" s="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4"/>
    </row>
    <row r="302" spans="1:26" x14ac:dyDescent="0.2">
      <c r="A302" s="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4"/>
    </row>
    <row r="303" spans="1:26" x14ac:dyDescent="0.2">
      <c r="A303" s="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4"/>
    </row>
    <row r="304" spans="1:26" x14ac:dyDescent="0.2">
      <c r="A304" s="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4"/>
    </row>
    <row r="305" spans="1:26" x14ac:dyDescent="0.2">
      <c r="A305" s="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4"/>
    </row>
    <row r="306" spans="1:26" x14ac:dyDescent="0.2">
      <c r="A306" s="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4"/>
    </row>
    <row r="307" spans="1:26" x14ac:dyDescent="0.2">
      <c r="A307" s="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4"/>
    </row>
    <row r="308" spans="1:26" x14ac:dyDescent="0.2">
      <c r="A308" s="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4"/>
    </row>
    <row r="309" spans="1:26" x14ac:dyDescent="0.2">
      <c r="A309" s="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4"/>
    </row>
    <row r="310" spans="1:26" x14ac:dyDescent="0.2">
      <c r="A310" s="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4"/>
    </row>
    <row r="311" spans="1:26" x14ac:dyDescent="0.2">
      <c r="A311" s="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4"/>
    </row>
    <row r="312" spans="1:26" x14ac:dyDescent="0.2">
      <c r="A312" s="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4"/>
    </row>
    <row r="313" spans="1:26" x14ac:dyDescent="0.2">
      <c r="A313" s="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4"/>
    </row>
    <row r="314" spans="1:26" x14ac:dyDescent="0.2">
      <c r="A314" s="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4"/>
    </row>
    <row r="315" spans="1:26" x14ac:dyDescent="0.2">
      <c r="A315" s="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4"/>
    </row>
    <row r="316" spans="1:26" x14ac:dyDescent="0.2">
      <c r="A316" s="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4"/>
    </row>
    <row r="317" spans="1:26" x14ac:dyDescent="0.2">
      <c r="A317" s="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4"/>
    </row>
    <row r="318" spans="1:26" x14ac:dyDescent="0.2">
      <c r="A318" s="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4"/>
    </row>
    <row r="319" spans="1:26" x14ac:dyDescent="0.2">
      <c r="A319" s="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4"/>
    </row>
    <row r="320" spans="1:26" x14ac:dyDescent="0.2">
      <c r="A320" s="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4"/>
    </row>
    <row r="321" spans="1:26" x14ac:dyDescent="0.2">
      <c r="A321" s="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4"/>
    </row>
    <row r="322" spans="1:26" x14ac:dyDescent="0.2">
      <c r="A322" s="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4"/>
    </row>
    <row r="323" spans="1:26" x14ac:dyDescent="0.2">
      <c r="A323" s="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4"/>
    </row>
    <row r="324" spans="1:26" x14ac:dyDescent="0.2">
      <c r="A324" s="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4"/>
    </row>
    <row r="325" spans="1:26" x14ac:dyDescent="0.2">
      <c r="A325" s="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4"/>
    </row>
    <row r="326" spans="1:26" x14ac:dyDescent="0.2">
      <c r="A326" s="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4"/>
    </row>
    <row r="327" spans="1:26" x14ac:dyDescent="0.2">
      <c r="A327" s="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4"/>
    </row>
    <row r="328" spans="1:26" x14ac:dyDescent="0.2">
      <c r="A328" s="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4"/>
    </row>
    <row r="329" spans="1:26" x14ac:dyDescent="0.2">
      <c r="A329" s="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4"/>
    </row>
    <row r="330" spans="1:26" x14ac:dyDescent="0.2">
      <c r="A330" s="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4"/>
    </row>
    <row r="331" spans="1:26" x14ac:dyDescent="0.2">
      <c r="A331" s="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4"/>
    </row>
    <row r="332" spans="1:26" x14ac:dyDescent="0.2">
      <c r="A332" s="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4"/>
    </row>
    <row r="333" spans="1:26" x14ac:dyDescent="0.2">
      <c r="A333" s="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4"/>
    </row>
    <row r="334" spans="1:26" x14ac:dyDescent="0.2">
      <c r="A334" s="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4"/>
    </row>
    <row r="335" spans="1:26" x14ac:dyDescent="0.2">
      <c r="A335" s="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4"/>
    </row>
    <row r="336" spans="1:26" x14ac:dyDescent="0.2">
      <c r="A336" s="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4"/>
    </row>
    <row r="337" spans="1:26" x14ac:dyDescent="0.2">
      <c r="A337" s="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4"/>
    </row>
    <row r="338" spans="1:26" x14ac:dyDescent="0.2">
      <c r="A338" s="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4"/>
    </row>
    <row r="339" spans="1:26" x14ac:dyDescent="0.2">
      <c r="A339" s="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4"/>
    </row>
    <row r="340" spans="1:26" x14ac:dyDescent="0.2">
      <c r="A340" s="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4"/>
    </row>
    <row r="341" spans="1:26" x14ac:dyDescent="0.2">
      <c r="A341" s="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4"/>
    </row>
    <row r="342" spans="1:26" x14ac:dyDescent="0.2">
      <c r="A342" s="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4"/>
    </row>
    <row r="343" spans="1:26" x14ac:dyDescent="0.2">
      <c r="A343" s="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4"/>
    </row>
    <row r="344" spans="1:26" x14ac:dyDescent="0.2">
      <c r="A344" s="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4"/>
    </row>
    <row r="345" spans="1:26" x14ac:dyDescent="0.2">
      <c r="A345" s="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4"/>
    </row>
    <row r="346" spans="1:26" x14ac:dyDescent="0.2">
      <c r="A346" s="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4"/>
    </row>
    <row r="347" spans="1:26" x14ac:dyDescent="0.2">
      <c r="A347" s="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4"/>
    </row>
    <row r="348" spans="1:26" x14ac:dyDescent="0.2">
      <c r="A348" s="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4"/>
    </row>
    <row r="349" spans="1:26" x14ac:dyDescent="0.2">
      <c r="A349" s="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4"/>
    </row>
    <row r="350" spans="1:26" x14ac:dyDescent="0.2">
      <c r="A350" s="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4"/>
    </row>
    <row r="351" spans="1:26" x14ac:dyDescent="0.2">
      <c r="A351" s="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4"/>
    </row>
    <row r="352" spans="1:26" x14ac:dyDescent="0.2">
      <c r="A352" s="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4"/>
    </row>
    <row r="353" spans="1:26" x14ac:dyDescent="0.2">
      <c r="A353" s="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4"/>
    </row>
    <row r="354" spans="1:26" x14ac:dyDescent="0.2">
      <c r="A354" s="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4"/>
    </row>
    <row r="355" spans="1:26" x14ac:dyDescent="0.2">
      <c r="A355" s="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4"/>
    </row>
    <row r="356" spans="1:26" x14ac:dyDescent="0.2">
      <c r="A356" s="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4"/>
    </row>
    <row r="357" spans="1:26" x14ac:dyDescent="0.2">
      <c r="A357" s="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4"/>
    </row>
    <row r="358" spans="1:26" x14ac:dyDescent="0.2">
      <c r="A358" s="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4"/>
    </row>
    <row r="359" spans="1:26" x14ac:dyDescent="0.2">
      <c r="A359" s="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4"/>
    </row>
    <row r="360" spans="1:26" x14ac:dyDescent="0.2">
      <c r="A360" s="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4"/>
    </row>
    <row r="361" spans="1:26" x14ac:dyDescent="0.2">
      <c r="A361" s="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4"/>
    </row>
    <row r="362" spans="1:26" x14ac:dyDescent="0.2">
      <c r="A362" s="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4"/>
    </row>
    <row r="363" spans="1:26" x14ac:dyDescent="0.2">
      <c r="A363" s="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4"/>
    </row>
    <row r="364" spans="1:26" x14ac:dyDescent="0.2">
      <c r="A364" s="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4"/>
    </row>
    <row r="365" spans="1:26" x14ac:dyDescent="0.2">
      <c r="A365" s="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4"/>
    </row>
    <row r="366" spans="1:26" x14ac:dyDescent="0.2">
      <c r="A366" s="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4"/>
    </row>
    <row r="367" spans="1:26" x14ac:dyDescent="0.2">
      <c r="A367" s="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4"/>
    </row>
    <row r="368" spans="1:26" x14ac:dyDescent="0.2">
      <c r="A368" s="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4"/>
    </row>
    <row r="369" spans="1:26" x14ac:dyDescent="0.2">
      <c r="A369" s="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4"/>
    </row>
    <row r="370" spans="1:26" x14ac:dyDescent="0.2">
      <c r="A370" s="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4"/>
    </row>
    <row r="371" spans="1:26" x14ac:dyDescent="0.2">
      <c r="A371" s="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4"/>
    </row>
    <row r="372" spans="1:26" x14ac:dyDescent="0.2">
      <c r="A372" s="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4"/>
    </row>
    <row r="373" spans="1:26" x14ac:dyDescent="0.2">
      <c r="A373" s="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4"/>
    </row>
    <row r="374" spans="1:26" x14ac:dyDescent="0.2">
      <c r="A374" s="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4"/>
    </row>
    <row r="375" spans="1:26" x14ac:dyDescent="0.2">
      <c r="A375" s="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4"/>
    </row>
    <row r="376" spans="1:26" x14ac:dyDescent="0.2">
      <c r="A376" s="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4"/>
    </row>
    <row r="377" spans="1:26" x14ac:dyDescent="0.2">
      <c r="A377" s="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4"/>
    </row>
    <row r="378" spans="1:26" x14ac:dyDescent="0.2">
      <c r="A378" s="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4"/>
    </row>
    <row r="379" spans="1:26" x14ac:dyDescent="0.2">
      <c r="A379" s="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4"/>
    </row>
    <row r="380" spans="1:26" x14ac:dyDescent="0.2">
      <c r="A380" s="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4"/>
    </row>
    <row r="381" spans="1:26" x14ac:dyDescent="0.2">
      <c r="A381" s="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4"/>
    </row>
    <row r="382" spans="1:26" x14ac:dyDescent="0.2">
      <c r="A382" s="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4"/>
    </row>
    <row r="383" spans="1:26" x14ac:dyDescent="0.2">
      <c r="A383" s="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4"/>
    </row>
    <row r="384" spans="1:26" x14ac:dyDescent="0.2">
      <c r="A384" s="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4"/>
    </row>
    <row r="385" spans="1:26" x14ac:dyDescent="0.2">
      <c r="A385" s="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4"/>
    </row>
    <row r="386" spans="1:26" x14ac:dyDescent="0.2">
      <c r="A386" s="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4"/>
    </row>
    <row r="387" spans="1:26" x14ac:dyDescent="0.2">
      <c r="A387" s="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4"/>
    </row>
    <row r="388" spans="1:26" x14ac:dyDescent="0.2">
      <c r="A388" s="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4"/>
    </row>
    <row r="389" spans="1:26" x14ac:dyDescent="0.2">
      <c r="A389" s="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4"/>
    </row>
    <row r="390" spans="1:26" x14ac:dyDescent="0.2">
      <c r="A390" s="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4"/>
    </row>
    <row r="391" spans="1:26" x14ac:dyDescent="0.2">
      <c r="A391" s="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4"/>
    </row>
    <row r="392" spans="1:26" x14ac:dyDescent="0.2">
      <c r="A392" s="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4"/>
    </row>
    <row r="393" spans="1:26" x14ac:dyDescent="0.2">
      <c r="A393" s="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4"/>
    </row>
    <row r="394" spans="1:26" x14ac:dyDescent="0.2">
      <c r="A394" s="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4"/>
    </row>
    <row r="395" spans="1:26" x14ac:dyDescent="0.2">
      <c r="A395" s="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4"/>
    </row>
    <row r="396" spans="1:26" x14ac:dyDescent="0.2">
      <c r="A396" s="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4"/>
    </row>
    <row r="397" spans="1:26" x14ac:dyDescent="0.2">
      <c r="A397" s="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4"/>
    </row>
    <row r="398" spans="1:26" x14ac:dyDescent="0.2">
      <c r="A398" s="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4"/>
    </row>
    <row r="399" spans="1:26" x14ac:dyDescent="0.2">
      <c r="A399" s="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4"/>
    </row>
    <row r="400" spans="1:26" x14ac:dyDescent="0.2">
      <c r="A400" s="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4"/>
    </row>
    <row r="401" spans="1:26" x14ac:dyDescent="0.2">
      <c r="A401" s="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4"/>
    </row>
    <row r="402" spans="1:26" x14ac:dyDescent="0.2">
      <c r="A402" s="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4"/>
    </row>
    <row r="403" spans="1:26" x14ac:dyDescent="0.2">
      <c r="A403" s="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4"/>
    </row>
    <row r="404" spans="1:26" x14ac:dyDescent="0.2">
      <c r="A404" s="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4"/>
    </row>
    <row r="405" spans="1:26" x14ac:dyDescent="0.2">
      <c r="A405" s="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4"/>
    </row>
    <row r="406" spans="1:26" x14ac:dyDescent="0.2">
      <c r="A406" s="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4"/>
    </row>
    <row r="407" spans="1:26" x14ac:dyDescent="0.2">
      <c r="A407" s="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4"/>
    </row>
    <row r="408" spans="1:26" x14ac:dyDescent="0.2">
      <c r="A408" s="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4"/>
    </row>
    <row r="409" spans="1:26" x14ac:dyDescent="0.2">
      <c r="A409" s="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4"/>
    </row>
    <row r="410" spans="1:26" x14ac:dyDescent="0.2">
      <c r="A410" s="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4"/>
    </row>
    <row r="411" spans="1:26" x14ac:dyDescent="0.2">
      <c r="A411" s="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4"/>
    </row>
    <row r="412" spans="1:26" x14ac:dyDescent="0.2">
      <c r="A412" s="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4"/>
    </row>
    <row r="413" spans="1:26" x14ac:dyDescent="0.2">
      <c r="A413" s="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4"/>
    </row>
    <row r="414" spans="1:26" x14ac:dyDescent="0.2">
      <c r="A414" s="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4"/>
    </row>
    <row r="415" spans="1:26" x14ac:dyDescent="0.2">
      <c r="A415" s="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4"/>
    </row>
    <row r="416" spans="1:26" x14ac:dyDescent="0.2">
      <c r="A416" s="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4"/>
    </row>
    <row r="417" spans="1:26" x14ac:dyDescent="0.2">
      <c r="A417" s="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4"/>
    </row>
    <row r="418" spans="1:26" x14ac:dyDescent="0.2">
      <c r="A418" s="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4"/>
    </row>
    <row r="419" spans="1:26" x14ac:dyDescent="0.2">
      <c r="A419" s="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4"/>
    </row>
    <row r="420" spans="1:26" x14ac:dyDescent="0.2">
      <c r="A420" s="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4"/>
    </row>
    <row r="421" spans="1:26" x14ac:dyDescent="0.2">
      <c r="A421" s="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4"/>
    </row>
    <row r="422" spans="1:26" x14ac:dyDescent="0.2">
      <c r="A422" s="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4"/>
    </row>
    <row r="423" spans="1:26" x14ac:dyDescent="0.2">
      <c r="A423" s="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4"/>
    </row>
    <row r="424" spans="1:26" x14ac:dyDescent="0.2">
      <c r="A424" s="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4"/>
    </row>
    <row r="425" spans="1:26" x14ac:dyDescent="0.2">
      <c r="A425" s="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4"/>
    </row>
    <row r="426" spans="1:26" x14ac:dyDescent="0.2">
      <c r="A426" s="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4"/>
    </row>
    <row r="427" spans="1:26" x14ac:dyDescent="0.2">
      <c r="A427" s="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4"/>
    </row>
    <row r="428" spans="1:26" x14ac:dyDescent="0.2">
      <c r="A428" s="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4"/>
    </row>
    <row r="429" spans="1:26" x14ac:dyDescent="0.2">
      <c r="A429" s="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4"/>
    </row>
    <row r="430" spans="1:26" x14ac:dyDescent="0.2">
      <c r="A430" s="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4"/>
    </row>
    <row r="431" spans="1:26" x14ac:dyDescent="0.2">
      <c r="A431" s="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4"/>
    </row>
    <row r="432" spans="1:26" x14ac:dyDescent="0.2">
      <c r="A432" s="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4"/>
    </row>
    <row r="433" spans="1:26" x14ac:dyDescent="0.2">
      <c r="A433" s="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4"/>
    </row>
    <row r="434" spans="1:26" x14ac:dyDescent="0.2">
      <c r="A434" s="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4"/>
    </row>
    <row r="435" spans="1:26" x14ac:dyDescent="0.2">
      <c r="A435" s="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4"/>
    </row>
    <row r="436" spans="1:26" x14ac:dyDescent="0.2">
      <c r="A436" s="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4"/>
    </row>
    <row r="437" spans="1:26" x14ac:dyDescent="0.2">
      <c r="A437" s="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4"/>
    </row>
    <row r="438" spans="1:26" x14ac:dyDescent="0.2">
      <c r="A438" s="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4"/>
    </row>
    <row r="439" spans="1:26" x14ac:dyDescent="0.2">
      <c r="A439" s="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4"/>
    </row>
    <row r="440" spans="1:26" x14ac:dyDescent="0.2">
      <c r="A440" s="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4"/>
    </row>
    <row r="441" spans="1:26" x14ac:dyDescent="0.2">
      <c r="A441" s="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4"/>
    </row>
    <row r="442" spans="1:26" x14ac:dyDescent="0.2">
      <c r="A442" s="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4"/>
    </row>
    <row r="443" spans="1:26" x14ac:dyDescent="0.2">
      <c r="A443" s="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4"/>
    </row>
    <row r="444" spans="1:26" x14ac:dyDescent="0.2">
      <c r="A444" s="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4"/>
    </row>
    <row r="445" spans="1:26" x14ac:dyDescent="0.2">
      <c r="A445" s="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4"/>
    </row>
    <row r="446" spans="1:26" x14ac:dyDescent="0.2">
      <c r="A446" s="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4"/>
    </row>
    <row r="447" spans="1:26" x14ac:dyDescent="0.2">
      <c r="A447" s="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4"/>
    </row>
    <row r="448" spans="1:26" x14ac:dyDescent="0.2">
      <c r="A448" s="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4"/>
    </row>
    <row r="449" spans="1:26" x14ac:dyDescent="0.2">
      <c r="A449" s="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4"/>
    </row>
    <row r="450" spans="1:26" x14ac:dyDescent="0.2">
      <c r="A450" s="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4"/>
    </row>
    <row r="451" spans="1:26" x14ac:dyDescent="0.2">
      <c r="A451" s="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4"/>
    </row>
    <row r="452" spans="1:26" x14ac:dyDescent="0.2">
      <c r="A452" s="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4"/>
    </row>
    <row r="453" spans="1:26" x14ac:dyDescent="0.2">
      <c r="A453" s="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4"/>
    </row>
    <row r="454" spans="1:26" x14ac:dyDescent="0.2">
      <c r="A454" s="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4"/>
    </row>
    <row r="455" spans="1:26" x14ac:dyDescent="0.2">
      <c r="A455" s="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4"/>
    </row>
    <row r="456" spans="1:26" x14ac:dyDescent="0.2">
      <c r="A456" s="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4"/>
    </row>
    <row r="457" spans="1:26" x14ac:dyDescent="0.2">
      <c r="A457" s="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4"/>
    </row>
    <row r="458" spans="1:26" x14ac:dyDescent="0.2">
      <c r="A458" s="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4"/>
    </row>
    <row r="459" spans="1:26" x14ac:dyDescent="0.2">
      <c r="A459" s="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4"/>
    </row>
    <row r="460" spans="1:26" x14ac:dyDescent="0.2">
      <c r="A460" s="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4"/>
    </row>
    <row r="461" spans="1:26" x14ac:dyDescent="0.2">
      <c r="A461" s="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4"/>
    </row>
    <row r="462" spans="1:26" x14ac:dyDescent="0.2">
      <c r="A462" s="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4"/>
    </row>
    <row r="463" spans="1:26" x14ac:dyDescent="0.2">
      <c r="A463" s="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4"/>
    </row>
    <row r="464" spans="1:26" x14ac:dyDescent="0.2">
      <c r="A464" s="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4"/>
    </row>
    <row r="465" spans="1:26" x14ac:dyDescent="0.2">
      <c r="A465" s="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4"/>
    </row>
    <row r="466" spans="1:26" x14ac:dyDescent="0.2">
      <c r="A466" s="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4"/>
    </row>
    <row r="467" spans="1:26" x14ac:dyDescent="0.2">
      <c r="A467" s="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4"/>
    </row>
    <row r="468" spans="1:26" x14ac:dyDescent="0.2">
      <c r="A468" s="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4"/>
    </row>
    <row r="469" spans="1:26" x14ac:dyDescent="0.2">
      <c r="A469" s="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4"/>
    </row>
    <row r="470" spans="1:26" x14ac:dyDescent="0.2">
      <c r="A470" s="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4"/>
    </row>
    <row r="471" spans="1:26" x14ac:dyDescent="0.2">
      <c r="A471" s="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4"/>
    </row>
    <row r="472" spans="1:26" x14ac:dyDescent="0.2">
      <c r="A472" s="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4"/>
    </row>
    <row r="473" spans="1:26" x14ac:dyDescent="0.2">
      <c r="A473" s="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4"/>
    </row>
    <row r="474" spans="1:26" x14ac:dyDescent="0.2">
      <c r="A474" s="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4"/>
    </row>
    <row r="475" spans="1:26" x14ac:dyDescent="0.2">
      <c r="A475" s="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4"/>
    </row>
    <row r="476" spans="1:26" x14ac:dyDescent="0.2">
      <c r="A476" s="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4"/>
    </row>
    <row r="477" spans="1:26" x14ac:dyDescent="0.2">
      <c r="A477" s="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4"/>
    </row>
    <row r="478" spans="1:26" x14ac:dyDescent="0.2">
      <c r="A478" s="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4"/>
    </row>
    <row r="479" spans="1:26" x14ac:dyDescent="0.2">
      <c r="A479" s="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4"/>
    </row>
    <row r="480" spans="1:26" x14ac:dyDescent="0.2">
      <c r="A480" s="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4"/>
    </row>
    <row r="481" spans="1:26" x14ac:dyDescent="0.2">
      <c r="A481" s="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4"/>
    </row>
    <row r="482" spans="1:26" x14ac:dyDescent="0.2">
      <c r="A482" s="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4"/>
    </row>
    <row r="483" spans="1:26" x14ac:dyDescent="0.2">
      <c r="A483" s="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4"/>
    </row>
    <row r="484" spans="1:26" x14ac:dyDescent="0.2">
      <c r="A484" s="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4"/>
    </row>
    <row r="485" spans="1:26" x14ac:dyDescent="0.2">
      <c r="A485" s="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4"/>
    </row>
    <row r="486" spans="1:26" x14ac:dyDescent="0.2">
      <c r="A486" s="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4"/>
    </row>
    <row r="487" spans="1:26" x14ac:dyDescent="0.2">
      <c r="A487" s="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4"/>
    </row>
    <row r="488" spans="1:26" x14ac:dyDescent="0.2">
      <c r="A488" s="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4"/>
    </row>
    <row r="489" spans="1:26" x14ac:dyDescent="0.2">
      <c r="A489" s="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4"/>
    </row>
    <row r="490" spans="1:26" x14ac:dyDescent="0.2">
      <c r="A490" s="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4"/>
    </row>
    <row r="491" spans="1:26" x14ac:dyDescent="0.2">
      <c r="A491" s="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4"/>
    </row>
    <row r="492" spans="1:26" x14ac:dyDescent="0.2">
      <c r="A492" s="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4"/>
    </row>
    <row r="493" spans="1:26" x14ac:dyDescent="0.2">
      <c r="A493" s="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4"/>
    </row>
    <row r="494" spans="1:26" x14ac:dyDescent="0.2">
      <c r="A494" s="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4"/>
    </row>
    <row r="495" spans="1:26" x14ac:dyDescent="0.2">
      <c r="A495" s="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4"/>
    </row>
    <row r="496" spans="1:26" x14ac:dyDescent="0.2">
      <c r="A496" s="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4"/>
    </row>
    <row r="497" spans="1:26" x14ac:dyDescent="0.2">
      <c r="A497" s="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4"/>
    </row>
    <row r="498" spans="1:26" x14ac:dyDescent="0.2">
      <c r="A498" s="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4"/>
    </row>
    <row r="499" spans="1:26" x14ac:dyDescent="0.2">
      <c r="A499" s="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4"/>
    </row>
    <row r="500" spans="1:26" x14ac:dyDescent="0.2">
      <c r="A500" s="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4"/>
    </row>
    <row r="501" spans="1:26" x14ac:dyDescent="0.2">
      <c r="A501" s="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4"/>
    </row>
    <row r="502" spans="1:26" x14ac:dyDescent="0.2">
      <c r="A502" s="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4"/>
    </row>
    <row r="503" spans="1:26" x14ac:dyDescent="0.2">
      <c r="A503" s="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4"/>
    </row>
    <row r="504" spans="1:26" x14ac:dyDescent="0.2">
      <c r="A504" s="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4"/>
    </row>
    <row r="505" spans="1:26" x14ac:dyDescent="0.2">
      <c r="A505" s="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4"/>
    </row>
    <row r="506" spans="1:26" x14ac:dyDescent="0.2">
      <c r="A506" s="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4"/>
    </row>
    <row r="507" spans="1:26" x14ac:dyDescent="0.2">
      <c r="A507" s="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4"/>
    </row>
    <row r="508" spans="1:26" x14ac:dyDescent="0.2">
      <c r="A508" s="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4"/>
    </row>
    <row r="509" spans="1:26" x14ac:dyDescent="0.2">
      <c r="A509" s="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4"/>
    </row>
    <row r="510" spans="1:26" x14ac:dyDescent="0.2">
      <c r="A510" s="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4"/>
    </row>
    <row r="511" spans="1:26" x14ac:dyDescent="0.2">
      <c r="A511" s="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4"/>
    </row>
    <row r="512" spans="1:26" x14ac:dyDescent="0.2">
      <c r="A512" s="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4"/>
    </row>
    <row r="513" spans="1:26" x14ac:dyDescent="0.2">
      <c r="A513" s="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4"/>
    </row>
    <row r="514" spans="1:26" x14ac:dyDescent="0.2">
      <c r="A514" s="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4"/>
    </row>
    <row r="515" spans="1:26" x14ac:dyDescent="0.2">
      <c r="A515" s="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4"/>
    </row>
    <row r="516" spans="1:26" x14ac:dyDescent="0.2">
      <c r="A516" s="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4"/>
    </row>
    <row r="517" spans="1:26" x14ac:dyDescent="0.2">
      <c r="A517" s="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4"/>
    </row>
    <row r="518" spans="1:26" x14ac:dyDescent="0.2">
      <c r="A518" s="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4"/>
    </row>
    <row r="519" spans="1:26" x14ac:dyDescent="0.2">
      <c r="A519" s="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4"/>
    </row>
    <row r="520" spans="1:26" x14ac:dyDescent="0.2">
      <c r="A520" s="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4"/>
    </row>
    <row r="521" spans="1:26" x14ac:dyDescent="0.2">
      <c r="A521" s="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4"/>
    </row>
    <row r="522" spans="1:26" x14ac:dyDescent="0.2">
      <c r="A522" s="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4"/>
    </row>
    <row r="523" spans="1:26" x14ac:dyDescent="0.2">
      <c r="A523" s="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4"/>
    </row>
    <row r="524" spans="1:26" x14ac:dyDescent="0.2">
      <c r="A524" s="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4"/>
    </row>
    <row r="525" spans="1:26" x14ac:dyDescent="0.2">
      <c r="A525" s="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4"/>
    </row>
    <row r="526" spans="1:26" x14ac:dyDescent="0.2">
      <c r="A526" s="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4"/>
    </row>
    <row r="527" spans="1:26" x14ac:dyDescent="0.2">
      <c r="A527" s="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4"/>
    </row>
    <row r="528" spans="1:26" x14ac:dyDescent="0.2">
      <c r="A528" s="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4"/>
    </row>
    <row r="529" spans="1:26" x14ac:dyDescent="0.2">
      <c r="A529" s="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4"/>
    </row>
    <row r="530" spans="1:26" x14ac:dyDescent="0.2">
      <c r="A530" s="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4"/>
    </row>
    <row r="531" spans="1:26" x14ac:dyDescent="0.2">
      <c r="A531" s="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4"/>
    </row>
    <row r="532" spans="1:26" x14ac:dyDescent="0.2">
      <c r="A532" s="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4"/>
    </row>
    <row r="533" spans="1:26" x14ac:dyDescent="0.2">
      <c r="A533" s="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4"/>
    </row>
    <row r="534" spans="1:26" x14ac:dyDescent="0.2">
      <c r="A534" s="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4"/>
    </row>
    <row r="535" spans="1:26" x14ac:dyDescent="0.2">
      <c r="A535" s="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4"/>
    </row>
    <row r="536" spans="1:26" x14ac:dyDescent="0.2">
      <c r="A536" s="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4"/>
    </row>
    <row r="537" spans="1:26" x14ac:dyDescent="0.2">
      <c r="A537" s="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4"/>
    </row>
    <row r="538" spans="1:26" x14ac:dyDescent="0.2">
      <c r="A538" s="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4"/>
    </row>
    <row r="539" spans="1:26" x14ac:dyDescent="0.2">
      <c r="A539" s="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4"/>
    </row>
    <row r="540" spans="1:26" x14ac:dyDescent="0.2">
      <c r="A540" s="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4"/>
    </row>
    <row r="541" spans="1:26" x14ac:dyDescent="0.2">
      <c r="A541" s="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4"/>
    </row>
    <row r="542" spans="1:26" x14ac:dyDescent="0.2">
      <c r="A542" s="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4"/>
    </row>
    <row r="543" spans="1:26" x14ac:dyDescent="0.2">
      <c r="A543" s="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4"/>
    </row>
    <row r="544" spans="1:26" x14ac:dyDescent="0.2">
      <c r="A544" s="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4"/>
    </row>
    <row r="545" spans="1:26" x14ac:dyDescent="0.2">
      <c r="A545" s="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4"/>
    </row>
    <row r="546" spans="1:26" x14ac:dyDescent="0.2">
      <c r="A546" s="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4"/>
    </row>
    <row r="547" spans="1:26" x14ac:dyDescent="0.2">
      <c r="A547" s="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4"/>
    </row>
    <row r="548" spans="1:26" x14ac:dyDescent="0.2">
      <c r="A548" s="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4"/>
    </row>
    <row r="549" spans="1:26" x14ac:dyDescent="0.2">
      <c r="A549" s="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4"/>
    </row>
    <row r="550" spans="1:26" x14ac:dyDescent="0.2">
      <c r="A550" s="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4"/>
    </row>
    <row r="551" spans="1:26" x14ac:dyDescent="0.2">
      <c r="A551" s="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4"/>
    </row>
    <row r="552" spans="1:26" x14ac:dyDescent="0.2">
      <c r="A552" s="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4"/>
    </row>
    <row r="553" spans="1:26" x14ac:dyDescent="0.2">
      <c r="A553" s="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4"/>
    </row>
    <row r="554" spans="1:26" x14ac:dyDescent="0.2">
      <c r="A554" s="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4"/>
    </row>
    <row r="555" spans="1:26" x14ac:dyDescent="0.2">
      <c r="A555" s="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4"/>
    </row>
    <row r="556" spans="1:26" x14ac:dyDescent="0.2">
      <c r="A556" s="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4"/>
    </row>
    <row r="557" spans="1:26" x14ac:dyDescent="0.2">
      <c r="A557" s="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4"/>
    </row>
    <row r="558" spans="1:26" x14ac:dyDescent="0.2">
      <c r="A558" s="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4"/>
    </row>
    <row r="559" spans="1:26" x14ac:dyDescent="0.2">
      <c r="A559" s="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4"/>
    </row>
    <row r="560" spans="1:26" x14ac:dyDescent="0.2">
      <c r="A560" s="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4"/>
    </row>
    <row r="561" spans="1:26" x14ac:dyDescent="0.2">
      <c r="A561" s="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4"/>
    </row>
    <row r="562" spans="1:26" x14ac:dyDescent="0.2">
      <c r="A562" s="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4"/>
    </row>
    <row r="563" spans="1:26" x14ac:dyDescent="0.2">
      <c r="A563" s="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4"/>
    </row>
    <row r="564" spans="1:26" x14ac:dyDescent="0.2">
      <c r="A564" s="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4"/>
    </row>
    <row r="565" spans="1:26" x14ac:dyDescent="0.2">
      <c r="A565" s="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4"/>
    </row>
    <row r="566" spans="1:26" x14ac:dyDescent="0.2">
      <c r="A566" s="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4"/>
    </row>
    <row r="567" spans="1:26" x14ac:dyDescent="0.2">
      <c r="A567" s="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4"/>
    </row>
    <row r="568" spans="1:26" x14ac:dyDescent="0.2">
      <c r="A568" s="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4"/>
    </row>
    <row r="569" spans="1:26" x14ac:dyDescent="0.2">
      <c r="A569" s="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4"/>
    </row>
    <row r="570" spans="1:26" x14ac:dyDescent="0.2">
      <c r="A570" s="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4"/>
    </row>
    <row r="571" spans="1:26" x14ac:dyDescent="0.2">
      <c r="A571" s="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4"/>
    </row>
    <row r="572" spans="1:26" x14ac:dyDescent="0.2">
      <c r="A572" s="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4"/>
    </row>
    <row r="573" spans="1:26" x14ac:dyDescent="0.2">
      <c r="A573" s="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4"/>
    </row>
    <row r="574" spans="1:26" x14ac:dyDescent="0.2">
      <c r="A574" s="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4"/>
    </row>
    <row r="575" spans="1:26" x14ac:dyDescent="0.2">
      <c r="A575" s="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4"/>
    </row>
    <row r="576" spans="1:26" x14ac:dyDescent="0.2">
      <c r="A576" s="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4"/>
    </row>
    <row r="577" spans="1:26" x14ac:dyDescent="0.2">
      <c r="A577" s="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4"/>
    </row>
    <row r="578" spans="1:26" x14ac:dyDescent="0.2">
      <c r="A578" s="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4"/>
    </row>
    <row r="579" spans="1:26" x14ac:dyDescent="0.2">
      <c r="A579" s="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4"/>
    </row>
    <row r="580" spans="1:26" x14ac:dyDescent="0.2">
      <c r="A580" s="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4"/>
    </row>
    <row r="581" spans="1:26" x14ac:dyDescent="0.2">
      <c r="A581" s="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4"/>
    </row>
    <row r="582" spans="1:26" x14ac:dyDescent="0.2">
      <c r="A582" s="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4"/>
    </row>
    <row r="583" spans="1:26" x14ac:dyDescent="0.2">
      <c r="A583" s="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4"/>
    </row>
    <row r="584" spans="1:26" x14ac:dyDescent="0.2">
      <c r="A584" s="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4"/>
    </row>
    <row r="585" spans="1:26" x14ac:dyDescent="0.2">
      <c r="A585" s="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4"/>
    </row>
    <row r="586" spans="1:26" x14ac:dyDescent="0.2">
      <c r="A586" s="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4"/>
    </row>
    <row r="587" spans="1:26" x14ac:dyDescent="0.2">
      <c r="A587" s="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4"/>
    </row>
    <row r="588" spans="1:26" x14ac:dyDescent="0.2">
      <c r="A588" s="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4"/>
    </row>
    <row r="589" spans="1:26" x14ac:dyDescent="0.2">
      <c r="A589" s="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4"/>
    </row>
    <row r="590" spans="1:26" x14ac:dyDescent="0.2">
      <c r="A590" s="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4"/>
    </row>
    <row r="591" spans="1:26" x14ac:dyDescent="0.2">
      <c r="A591" s="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4"/>
    </row>
    <row r="592" spans="1:26" x14ac:dyDescent="0.2">
      <c r="A592" s="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4"/>
    </row>
    <row r="593" spans="1:26" x14ac:dyDescent="0.2">
      <c r="A593" s="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4"/>
    </row>
    <row r="594" spans="1:26" x14ac:dyDescent="0.2">
      <c r="A594" s="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4"/>
    </row>
    <row r="595" spans="1:26" x14ac:dyDescent="0.2">
      <c r="A595" s="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4"/>
    </row>
    <row r="596" spans="1:26" x14ac:dyDescent="0.2">
      <c r="A596" s="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4"/>
    </row>
    <row r="597" spans="1:26" x14ac:dyDescent="0.2">
      <c r="A597" s="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4"/>
    </row>
    <row r="598" spans="1:26" x14ac:dyDescent="0.2">
      <c r="A598" s="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4"/>
    </row>
    <row r="599" spans="1:26" x14ac:dyDescent="0.2">
      <c r="A599" s="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4"/>
    </row>
    <row r="600" spans="1:26" x14ac:dyDescent="0.2">
      <c r="A600" s="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4"/>
    </row>
    <row r="601" spans="1:26" x14ac:dyDescent="0.2">
      <c r="A601" s="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4"/>
    </row>
    <row r="602" spans="1:26" x14ac:dyDescent="0.2">
      <c r="A602" s="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4"/>
    </row>
    <row r="603" spans="1:26" x14ac:dyDescent="0.2">
      <c r="A603" s="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4"/>
    </row>
    <row r="604" spans="1:26" x14ac:dyDescent="0.2">
      <c r="A604" s="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4"/>
    </row>
    <row r="605" spans="1:26" x14ac:dyDescent="0.2">
      <c r="A605" s="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4"/>
    </row>
    <row r="606" spans="1:26" x14ac:dyDescent="0.2">
      <c r="A606" s="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4"/>
    </row>
    <row r="607" spans="1:26" x14ac:dyDescent="0.2">
      <c r="A607" s="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4"/>
    </row>
    <row r="608" spans="1:26" x14ac:dyDescent="0.2">
      <c r="A608" s="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4"/>
    </row>
    <row r="609" spans="1:26" x14ac:dyDescent="0.2">
      <c r="A609" s="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4"/>
    </row>
    <row r="610" spans="1:26" x14ac:dyDescent="0.2">
      <c r="A610" s="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4"/>
    </row>
    <row r="611" spans="1:26" x14ac:dyDescent="0.2">
      <c r="A611" s="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4"/>
    </row>
    <row r="612" spans="1:26" x14ac:dyDescent="0.2">
      <c r="A612" s="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4"/>
    </row>
    <row r="613" spans="1:26" x14ac:dyDescent="0.2">
      <c r="A613" s="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4"/>
    </row>
    <row r="614" spans="1:26" x14ac:dyDescent="0.2">
      <c r="A614" s="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4"/>
    </row>
    <row r="615" spans="1:26" x14ac:dyDescent="0.2">
      <c r="A615" s="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4"/>
    </row>
    <row r="616" spans="1:26" x14ac:dyDescent="0.2">
      <c r="A616" s="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4"/>
    </row>
    <row r="617" spans="1:26" x14ac:dyDescent="0.2">
      <c r="A617" s="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4"/>
    </row>
    <row r="618" spans="1:26" x14ac:dyDescent="0.2">
      <c r="A618" s="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4"/>
    </row>
    <row r="619" spans="1:26" x14ac:dyDescent="0.2">
      <c r="A619" s="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4"/>
    </row>
    <row r="620" spans="1:26" x14ac:dyDescent="0.2">
      <c r="A620" s="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4"/>
    </row>
    <row r="621" spans="1:26" x14ac:dyDescent="0.2">
      <c r="A621" s="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4"/>
    </row>
    <row r="622" spans="1:26" x14ac:dyDescent="0.2">
      <c r="A622" s="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4"/>
    </row>
    <row r="623" spans="1:26" x14ac:dyDescent="0.2">
      <c r="A623" s="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4"/>
    </row>
    <row r="624" spans="1:26" x14ac:dyDescent="0.2">
      <c r="A624" s="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4"/>
    </row>
    <row r="625" spans="1:26" x14ac:dyDescent="0.2">
      <c r="A625" s="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4"/>
    </row>
    <row r="626" spans="1:26" x14ac:dyDescent="0.2">
      <c r="A626" s="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4"/>
    </row>
    <row r="627" spans="1:26" x14ac:dyDescent="0.2">
      <c r="A627" s="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4"/>
    </row>
    <row r="628" spans="1:26" x14ac:dyDescent="0.2">
      <c r="A628" s="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4"/>
    </row>
    <row r="629" spans="1:26" x14ac:dyDescent="0.2">
      <c r="A629" s="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4"/>
    </row>
    <row r="630" spans="1:26" x14ac:dyDescent="0.2">
      <c r="A630" s="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4"/>
    </row>
    <row r="631" spans="1:26" x14ac:dyDescent="0.2">
      <c r="A631" s="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4"/>
    </row>
    <row r="632" spans="1:26" x14ac:dyDescent="0.2">
      <c r="A632" s="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4"/>
    </row>
    <row r="633" spans="1:26" x14ac:dyDescent="0.2">
      <c r="A633" s="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4"/>
    </row>
    <row r="634" spans="1:26" x14ac:dyDescent="0.2">
      <c r="A634" s="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4"/>
    </row>
    <row r="635" spans="1:26" x14ac:dyDescent="0.2">
      <c r="A635" s="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4"/>
    </row>
    <row r="636" spans="1:26" x14ac:dyDescent="0.2">
      <c r="A636" s="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4"/>
    </row>
    <row r="637" spans="1:26" x14ac:dyDescent="0.2">
      <c r="A637" s="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4"/>
    </row>
    <row r="638" spans="1:26" x14ac:dyDescent="0.2">
      <c r="A638" s="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4"/>
    </row>
    <row r="639" spans="1:26" x14ac:dyDescent="0.2">
      <c r="A639" s="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4"/>
    </row>
    <row r="640" spans="1:26" x14ac:dyDescent="0.2">
      <c r="A640" s="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4"/>
    </row>
    <row r="641" spans="1:26" x14ac:dyDescent="0.2">
      <c r="A641" s="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4"/>
    </row>
    <row r="642" spans="1:26" x14ac:dyDescent="0.2">
      <c r="A642" s="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4"/>
    </row>
    <row r="643" spans="1:26" x14ac:dyDescent="0.2">
      <c r="A643" s="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4"/>
    </row>
    <row r="644" spans="1:26" x14ac:dyDescent="0.2">
      <c r="A644" s="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4"/>
    </row>
    <row r="645" spans="1:26" x14ac:dyDescent="0.2">
      <c r="A645" s="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4"/>
    </row>
    <row r="646" spans="1:26" x14ac:dyDescent="0.2">
      <c r="A646" s="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4"/>
    </row>
    <row r="647" spans="1:26" x14ac:dyDescent="0.2">
      <c r="A647" s="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4"/>
    </row>
    <row r="648" spans="1:26" x14ac:dyDescent="0.2">
      <c r="A648" s="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4"/>
    </row>
    <row r="649" spans="1:26" x14ac:dyDescent="0.2">
      <c r="A649" s="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4"/>
    </row>
    <row r="650" spans="1:26" x14ac:dyDescent="0.2">
      <c r="A650" s="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4"/>
    </row>
    <row r="651" spans="1:26" x14ac:dyDescent="0.2">
      <c r="A651" s="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4"/>
    </row>
    <row r="652" spans="1:26" x14ac:dyDescent="0.2">
      <c r="A652" s="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4"/>
    </row>
    <row r="653" spans="1:26" x14ac:dyDescent="0.2">
      <c r="A653" s="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4"/>
    </row>
    <row r="654" spans="1:26" x14ac:dyDescent="0.2">
      <c r="A654" s="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4"/>
    </row>
    <row r="655" spans="1:26" x14ac:dyDescent="0.2">
      <c r="A655" s="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4"/>
    </row>
    <row r="656" spans="1:26" x14ac:dyDescent="0.2">
      <c r="A656" s="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4"/>
    </row>
    <row r="657" spans="1:26" x14ac:dyDescent="0.2">
      <c r="A657" s="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4"/>
    </row>
    <row r="658" spans="1:26" x14ac:dyDescent="0.2">
      <c r="A658" s="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4"/>
    </row>
    <row r="659" spans="1:26" x14ac:dyDescent="0.2">
      <c r="A659" s="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4"/>
    </row>
    <row r="660" spans="1:26" x14ac:dyDescent="0.2">
      <c r="A660" s="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4"/>
    </row>
    <row r="661" spans="1:26" x14ac:dyDescent="0.2">
      <c r="A661" s="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4"/>
    </row>
    <row r="662" spans="1:26" x14ac:dyDescent="0.2">
      <c r="A662" s="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4"/>
    </row>
    <row r="663" spans="1:26" x14ac:dyDescent="0.2">
      <c r="A663" s="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4"/>
    </row>
    <row r="664" spans="1:26" x14ac:dyDescent="0.2">
      <c r="A664" s="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4"/>
    </row>
    <row r="665" spans="1:26" x14ac:dyDescent="0.2">
      <c r="A665" s="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4"/>
    </row>
    <row r="666" spans="1:26" x14ac:dyDescent="0.2">
      <c r="A666" s="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4"/>
    </row>
    <row r="667" spans="1:26" x14ac:dyDescent="0.2">
      <c r="A667" s="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4"/>
    </row>
    <row r="668" spans="1:26" x14ac:dyDescent="0.2">
      <c r="A668" s="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4"/>
    </row>
    <row r="669" spans="1:26" x14ac:dyDescent="0.2">
      <c r="A669" s="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4"/>
    </row>
    <row r="670" spans="1:26" x14ac:dyDescent="0.2">
      <c r="A670" s="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4"/>
    </row>
    <row r="671" spans="1:26" x14ac:dyDescent="0.2">
      <c r="A671" s="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4"/>
    </row>
    <row r="672" spans="1:26" x14ac:dyDescent="0.2">
      <c r="A672" s="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4"/>
    </row>
    <row r="673" spans="1:26" x14ac:dyDescent="0.2">
      <c r="A673" s="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4"/>
    </row>
    <row r="674" spans="1:26" x14ac:dyDescent="0.2">
      <c r="A674" s="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4"/>
    </row>
    <row r="675" spans="1:26" x14ac:dyDescent="0.2">
      <c r="A675" s="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4"/>
    </row>
    <row r="676" spans="1:26" x14ac:dyDescent="0.2">
      <c r="A676" s="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4"/>
    </row>
    <row r="677" spans="1:26" x14ac:dyDescent="0.2">
      <c r="A677" s="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4"/>
    </row>
    <row r="678" spans="1:26" x14ac:dyDescent="0.2">
      <c r="A678" s="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4"/>
    </row>
    <row r="679" spans="1:26" x14ac:dyDescent="0.2">
      <c r="A679" s="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4"/>
    </row>
    <row r="680" spans="1:26" x14ac:dyDescent="0.2">
      <c r="A680" s="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4"/>
    </row>
    <row r="681" spans="1:26" x14ac:dyDescent="0.2">
      <c r="A681" s="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4"/>
    </row>
    <row r="682" spans="1:26" x14ac:dyDescent="0.2">
      <c r="A682" s="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4"/>
    </row>
    <row r="683" spans="1:26" x14ac:dyDescent="0.2">
      <c r="A683" s="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4"/>
    </row>
    <row r="684" spans="1:26" x14ac:dyDescent="0.2">
      <c r="A684" s="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4"/>
    </row>
    <row r="685" spans="1:26" x14ac:dyDescent="0.2">
      <c r="A685" s="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4"/>
    </row>
    <row r="686" spans="1:26" x14ac:dyDescent="0.2">
      <c r="A686" s="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4"/>
    </row>
    <row r="687" spans="1:26" x14ac:dyDescent="0.2">
      <c r="A687" s="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4"/>
    </row>
    <row r="688" spans="1:26" x14ac:dyDescent="0.2">
      <c r="A688" s="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4"/>
    </row>
    <row r="689" spans="1:26" x14ac:dyDescent="0.2">
      <c r="A689" s="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4"/>
    </row>
    <row r="690" spans="1:26" x14ac:dyDescent="0.2">
      <c r="A690" s="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4"/>
    </row>
    <row r="691" spans="1:26" x14ac:dyDescent="0.2">
      <c r="A691" s="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4"/>
    </row>
    <row r="692" spans="1:26" x14ac:dyDescent="0.2">
      <c r="A692" s="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4"/>
    </row>
    <row r="693" spans="1:26" x14ac:dyDescent="0.2">
      <c r="A693" s="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4"/>
    </row>
    <row r="694" spans="1:26" x14ac:dyDescent="0.2">
      <c r="A694" s="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4"/>
    </row>
    <row r="695" spans="1:26" x14ac:dyDescent="0.2">
      <c r="A695" s="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4"/>
    </row>
    <row r="696" spans="1:26" x14ac:dyDescent="0.2">
      <c r="A696" s="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4"/>
    </row>
    <row r="697" spans="1:26" x14ac:dyDescent="0.2">
      <c r="A697" s="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4"/>
    </row>
    <row r="698" spans="1:26" x14ac:dyDescent="0.2">
      <c r="A698" s="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4"/>
    </row>
    <row r="699" spans="1:26" x14ac:dyDescent="0.2">
      <c r="A699" s="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4"/>
    </row>
    <row r="700" spans="1:26" x14ac:dyDescent="0.2">
      <c r="A700" s="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4"/>
    </row>
    <row r="701" spans="1:26" x14ac:dyDescent="0.2">
      <c r="A701" s="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4"/>
    </row>
    <row r="702" spans="1:26" x14ac:dyDescent="0.2">
      <c r="A702" s="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4"/>
    </row>
    <row r="703" spans="1:26" x14ac:dyDescent="0.2">
      <c r="A703" s="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4"/>
    </row>
    <row r="704" spans="1:26" x14ac:dyDescent="0.2">
      <c r="A704" s="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4"/>
    </row>
    <row r="705" spans="1:26" x14ac:dyDescent="0.2">
      <c r="A705" s="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4"/>
    </row>
    <row r="706" spans="1:26" x14ac:dyDescent="0.2">
      <c r="A706" s="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4"/>
    </row>
    <row r="707" spans="1:26" x14ac:dyDescent="0.2">
      <c r="A707" s="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4"/>
    </row>
    <row r="708" spans="1:26" x14ac:dyDescent="0.2">
      <c r="A708" s="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4"/>
    </row>
    <row r="709" spans="1:26" x14ac:dyDescent="0.2">
      <c r="A709" s="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4"/>
    </row>
    <row r="710" spans="1:26" x14ac:dyDescent="0.2">
      <c r="A710" s="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4"/>
    </row>
    <row r="711" spans="1:26" x14ac:dyDescent="0.2">
      <c r="A711" s="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4"/>
    </row>
    <row r="712" spans="1:26" x14ac:dyDescent="0.2">
      <c r="A712" s="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4"/>
    </row>
    <row r="713" spans="1:26" x14ac:dyDescent="0.2">
      <c r="A713" s="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4"/>
    </row>
    <row r="714" spans="1:26" x14ac:dyDescent="0.2">
      <c r="A714" s="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4"/>
    </row>
    <row r="715" spans="1:26" x14ac:dyDescent="0.2">
      <c r="A715" s="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4"/>
    </row>
    <row r="716" spans="1:26" x14ac:dyDescent="0.2">
      <c r="A716" s="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4"/>
    </row>
    <row r="717" spans="1:26" x14ac:dyDescent="0.2">
      <c r="A717" s="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4"/>
    </row>
    <row r="718" spans="1:26" x14ac:dyDescent="0.2">
      <c r="A718" s="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4"/>
    </row>
    <row r="719" spans="1:26" x14ac:dyDescent="0.2">
      <c r="A719" s="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4"/>
    </row>
    <row r="720" spans="1:26" x14ac:dyDescent="0.2">
      <c r="A720" s="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4"/>
    </row>
    <row r="721" spans="1:26" x14ac:dyDescent="0.2">
      <c r="A721" s="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4"/>
    </row>
    <row r="722" spans="1:26" x14ac:dyDescent="0.2">
      <c r="A722" s="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4"/>
    </row>
    <row r="723" spans="1:26" x14ac:dyDescent="0.2">
      <c r="A723" s="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4"/>
    </row>
    <row r="724" spans="1:26" x14ac:dyDescent="0.2">
      <c r="A724" s="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4"/>
    </row>
    <row r="725" spans="1:26" x14ac:dyDescent="0.2">
      <c r="A725" s="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4"/>
    </row>
    <row r="726" spans="1:26" x14ac:dyDescent="0.2">
      <c r="A726" s="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4"/>
    </row>
    <row r="727" spans="1:26" x14ac:dyDescent="0.2">
      <c r="A727" s="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4"/>
    </row>
    <row r="728" spans="1:26" x14ac:dyDescent="0.2">
      <c r="A728" s="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4"/>
    </row>
    <row r="729" spans="1:26" x14ac:dyDescent="0.2">
      <c r="A729" s="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4"/>
    </row>
    <row r="730" spans="1:26" x14ac:dyDescent="0.2">
      <c r="A730" s="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4"/>
    </row>
    <row r="731" spans="1:26" x14ac:dyDescent="0.2">
      <c r="A731" s="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4"/>
    </row>
    <row r="732" spans="1:26" x14ac:dyDescent="0.2">
      <c r="A732" s="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4"/>
    </row>
    <row r="733" spans="1:26" x14ac:dyDescent="0.2">
      <c r="A733" s="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4"/>
    </row>
    <row r="734" spans="1:26" x14ac:dyDescent="0.2">
      <c r="A734" s="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4"/>
    </row>
    <row r="735" spans="1:26" x14ac:dyDescent="0.2">
      <c r="A735" s="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4"/>
    </row>
    <row r="736" spans="1:26" x14ac:dyDescent="0.2">
      <c r="A736" s="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4"/>
    </row>
    <row r="737" spans="1:26" x14ac:dyDescent="0.2">
      <c r="A737" s="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4"/>
    </row>
    <row r="738" spans="1:26" x14ac:dyDescent="0.2">
      <c r="A738" s="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4"/>
    </row>
    <row r="739" spans="1:26" x14ac:dyDescent="0.2">
      <c r="A739" s="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4"/>
    </row>
    <row r="740" spans="1:26" x14ac:dyDescent="0.2">
      <c r="A740" s="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4"/>
    </row>
    <row r="741" spans="1:26" x14ac:dyDescent="0.2">
      <c r="A741" s="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4"/>
    </row>
    <row r="742" spans="1:26" x14ac:dyDescent="0.2">
      <c r="A742" s="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4"/>
    </row>
    <row r="743" spans="1:26" x14ac:dyDescent="0.2">
      <c r="A743" s="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4"/>
    </row>
    <row r="744" spans="1:26" x14ac:dyDescent="0.2">
      <c r="A744" s="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4"/>
    </row>
    <row r="745" spans="1:26" x14ac:dyDescent="0.2">
      <c r="A745" s="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4"/>
    </row>
    <row r="746" spans="1:26" x14ac:dyDescent="0.2">
      <c r="A746" s="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4"/>
    </row>
    <row r="747" spans="1:26" x14ac:dyDescent="0.2">
      <c r="A747" s="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4"/>
    </row>
    <row r="748" spans="1:26" x14ac:dyDescent="0.2">
      <c r="A748" s="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4"/>
    </row>
    <row r="749" spans="1:26" x14ac:dyDescent="0.2">
      <c r="A749" s="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4"/>
    </row>
    <row r="750" spans="1:26" x14ac:dyDescent="0.2">
      <c r="A750" s="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4"/>
    </row>
    <row r="751" spans="1:26" x14ac:dyDescent="0.2">
      <c r="A751" s="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4"/>
    </row>
    <row r="752" spans="1:26" x14ac:dyDescent="0.2">
      <c r="A752" s="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4"/>
    </row>
    <row r="753" spans="1:26" x14ac:dyDescent="0.2">
      <c r="A753" s="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4"/>
    </row>
    <row r="754" spans="1:26" x14ac:dyDescent="0.2">
      <c r="A754" s="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4"/>
    </row>
    <row r="755" spans="1:26" x14ac:dyDescent="0.2">
      <c r="A755" s="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4"/>
    </row>
    <row r="756" spans="1:26" x14ac:dyDescent="0.2">
      <c r="A756" s="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4"/>
    </row>
    <row r="757" spans="1:26" x14ac:dyDescent="0.2">
      <c r="A757" s="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4"/>
    </row>
    <row r="758" spans="1:26" x14ac:dyDescent="0.2">
      <c r="A758" s="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4"/>
    </row>
    <row r="759" spans="1:26" x14ac:dyDescent="0.2">
      <c r="A759" s="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4"/>
    </row>
    <row r="760" spans="1:26" x14ac:dyDescent="0.2">
      <c r="A760" s="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4"/>
    </row>
    <row r="761" spans="1:26" x14ac:dyDescent="0.2">
      <c r="A761" s="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4"/>
    </row>
    <row r="762" spans="1:26" x14ac:dyDescent="0.2">
      <c r="A762" s="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4"/>
    </row>
    <row r="763" spans="1:26" x14ac:dyDescent="0.2">
      <c r="A763" s="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4"/>
    </row>
    <row r="764" spans="1:26" x14ac:dyDescent="0.2">
      <c r="A764" s="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4"/>
    </row>
    <row r="765" spans="1:26" x14ac:dyDescent="0.2">
      <c r="A765" s="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4"/>
    </row>
    <row r="766" spans="1:26" x14ac:dyDescent="0.2">
      <c r="A766" s="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4"/>
    </row>
    <row r="767" spans="1:26" x14ac:dyDescent="0.2">
      <c r="A767" s="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4"/>
    </row>
    <row r="768" spans="1:26" x14ac:dyDescent="0.2">
      <c r="A768" s="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4"/>
    </row>
    <row r="769" spans="1:26" x14ac:dyDescent="0.2">
      <c r="A769" s="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4"/>
    </row>
    <row r="770" spans="1:26" x14ac:dyDescent="0.2">
      <c r="A770" s="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4"/>
    </row>
    <row r="771" spans="1:26" x14ac:dyDescent="0.2">
      <c r="A771" s="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4"/>
    </row>
    <row r="772" spans="1:26" x14ac:dyDescent="0.2">
      <c r="A772" s="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4"/>
    </row>
    <row r="773" spans="1:26" x14ac:dyDescent="0.2">
      <c r="A773" s="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4"/>
    </row>
    <row r="774" spans="1:26" x14ac:dyDescent="0.2">
      <c r="A774" s="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4"/>
    </row>
    <row r="775" spans="1:26" x14ac:dyDescent="0.2">
      <c r="A775" s="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4"/>
    </row>
    <row r="776" spans="1:26" x14ac:dyDescent="0.2">
      <c r="A776" s="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4"/>
    </row>
    <row r="777" spans="1:26" x14ac:dyDescent="0.2">
      <c r="A777" s="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4"/>
    </row>
    <row r="778" spans="1:26" x14ac:dyDescent="0.2">
      <c r="A778" s="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4"/>
    </row>
    <row r="779" spans="1:26" x14ac:dyDescent="0.2">
      <c r="A779" s="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4"/>
    </row>
    <row r="780" spans="1:26" x14ac:dyDescent="0.2">
      <c r="A780" s="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4"/>
    </row>
    <row r="781" spans="1:26" x14ac:dyDescent="0.2">
      <c r="A781" s="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4"/>
    </row>
    <row r="782" spans="1:26" x14ac:dyDescent="0.2">
      <c r="A782" s="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4"/>
    </row>
    <row r="783" spans="1:26" x14ac:dyDescent="0.2">
      <c r="A783" s="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4"/>
    </row>
    <row r="784" spans="1:26" x14ac:dyDescent="0.2">
      <c r="A784" s="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4"/>
    </row>
    <row r="785" spans="1:26" x14ac:dyDescent="0.2">
      <c r="A785" s="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4"/>
    </row>
    <row r="786" spans="1:26" x14ac:dyDescent="0.2">
      <c r="A786" s="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4"/>
    </row>
    <row r="787" spans="1:26" x14ac:dyDescent="0.2">
      <c r="A787" s="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4"/>
    </row>
    <row r="788" spans="1:26" x14ac:dyDescent="0.2">
      <c r="A788" s="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4"/>
    </row>
    <row r="789" spans="1:26" x14ac:dyDescent="0.2">
      <c r="A789" s="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4"/>
    </row>
    <row r="790" spans="1:26" x14ac:dyDescent="0.2">
      <c r="A790" s="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4"/>
    </row>
    <row r="791" spans="1:26" x14ac:dyDescent="0.2">
      <c r="A791" s="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4"/>
    </row>
    <row r="792" spans="1:26" x14ac:dyDescent="0.2">
      <c r="A792" s="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4"/>
    </row>
    <row r="793" spans="1:26" x14ac:dyDescent="0.2">
      <c r="A793" s="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4"/>
    </row>
    <row r="794" spans="1:26" x14ac:dyDescent="0.2">
      <c r="A794" s="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4"/>
    </row>
    <row r="795" spans="1:26" x14ac:dyDescent="0.2">
      <c r="A795" s="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4"/>
    </row>
    <row r="796" spans="1:26" x14ac:dyDescent="0.2">
      <c r="A796" s="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4"/>
    </row>
    <row r="797" spans="1:26" x14ac:dyDescent="0.2">
      <c r="A797" s="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4"/>
    </row>
    <row r="798" spans="1:26" x14ac:dyDescent="0.2">
      <c r="A798" s="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4"/>
    </row>
    <row r="799" spans="1:26" x14ac:dyDescent="0.2">
      <c r="A799" s="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4"/>
    </row>
    <row r="800" spans="1:26" x14ac:dyDescent="0.2">
      <c r="A800" s="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4"/>
    </row>
    <row r="801" spans="1:26" x14ac:dyDescent="0.2">
      <c r="A801" s="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4"/>
    </row>
    <row r="802" spans="1:26" x14ac:dyDescent="0.2">
      <c r="A802" s="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4"/>
    </row>
    <row r="803" spans="1:26" x14ac:dyDescent="0.2">
      <c r="A803" s="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4"/>
    </row>
    <row r="804" spans="1:26" x14ac:dyDescent="0.2">
      <c r="A804" s="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4"/>
    </row>
    <row r="805" spans="1:26" x14ac:dyDescent="0.2">
      <c r="A805" s="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4"/>
    </row>
    <row r="806" spans="1:26" x14ac:dyDescent="0.2">
      <c r="A806" s="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4"/>
    </row>
    <row r="807" spans="1:26" x14ac:dyDescent="0.2">
      <c r="A807" s="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4"/>
    </row>
    <row r="808" spans="1:26" x14ac:dyDescent="0.2">
      <c r="A808" s="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4"/>
    </row>
    <row r="809" spans="1:26" x14ac:dyDescent="0.2">
      <c r="A809" s="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4"/>
    </row>
    <row r="810" spans="1:26" x14ac:dyDescent="0.2">
      <c r="A810" s="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4"/>
    </row>
    <row r="811" spans="1:26" x14ac:dyDescent="0.2">
      <c r="A811" s="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4"/>
    </row>
    <row r="812" spans="1:26" x14ac:dyDescent="0.2">
      <c r="A812" s="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4"/>
    </row>
    <row r="813" spans="1:26" x14ac:dyDescent="0.2">
      <c r="A813" s="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4"/>
    </row>
    <row r="814" spans="1:26" x14ac:dyDescent="0.2">
      <c r="A814" s="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4"/>
    </row>
    <row r="815" spans="1:26" x14ac:dyDescent="0.2">
      <c r="A815" s="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4"/>
    </row>
    <row r="816" spans="1:26" x14ac:dyDescent="0.2">
      <c r="A816" s="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4"/>
    </row>
    <row r="817" spans="1:26" x14ac:dyDescent="0.2">
      <c r="A817" s="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4"/>
    </row>
    <row r="818" spans="1:26" x14ac:dyDescent="0.2">
      <c r="A818" s="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4"/>
    </row>
    <row r="819" spans="1:26" x14ac:dyDescent="0.2">
      <c r="A819" s="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4"/>
    </row>
    <row r="820" spans="1:26" x14ac:dyDescent="0.2">
      <c r="A820" s="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4"/>
    </row>
    <row r="821" spans="1:26" x14ac:dyDescent="0.2">
      <c r="A821" s="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4"/>
    </row>
    <row r="822" spans="1:26" x14ac:dyDescent="0.2">
      <c r="A822" s="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4"/>
    </row>
    <row r="823" spans="1:26" x14ac:dyDescent="0.2">
      <c r="A823" s="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4"/>
    </row>
    <row r="824" spans="1:26" x14ac:dyDescent="0.2">
      <c r="A824" s="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4"/>
    </row>
    <row r="825" spans="1:26" x14ac:dyDescent="0.2">
      <c r="A825" s="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4"/>
    </row>
    <row r="826" spans="1:26" x14ac:dyDescent="0.2">
      <c r="A826" s="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4"/>
    </row>
    <row r="827" spans="1:26" x14ac:dyDescent="0.2">
      <c r="A827" s="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4"/>
    </row>
    <row r="828" spans="1:26" x14ac:dyDescent="0.2">
      <c r="A828" s="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4"/>
    </row>
    <row r="829" spans="1:26" x14ac:dyDescent="0.2">
      <c r="A829" s="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4"/>
    </row>
    <row r="830" spans="1:26" x14ac:dyDescent="0.2">
      <c r="A830" s="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4"/>
    </row>
    <row r="831" spans="1:26" x14ac:dyDescent="0.2">
      <c r="A831" s="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4"/>
    </row>
    <row r="832" spans="1:26" x14ac:dyDescent="0.2">
      <c r="A832" s="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4"/>
    </row>
    <row r="833" spans="1:26" x14ac:dyDescent="0.2">
      <c r="A833" s="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4"/>
    </row>
    <row r="834" spans="1:26" x14ac:dyDescent="0.2">
      <c r="A834" s="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4"/>
    </row>
    <row r="835" spans="1:26" x14ac:dyDescent="0.2">
      <c r="A835" s="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4"/>
    </row>
    <row r="836" spans="1:26" x14ac:dyDescent="0.2">
      <c r="A836" s="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4"/>
    </row>
    <row r="837" spans="1:26" x14ac:dyDescent="0.2">
      <c r="A837" s="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4"/>
    </row>
    <row r="838" spans="1:26" x14ac:dyDescent="0.2">
      <c r="A838" s="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4"/>
    </row>
    <row r="839" spans="1:26" x14ac:dyDescent="0.2">
      <c r="A839" s="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4"/>
    </row>
    <row r="840" spans="1:26" x14ac:dyDescent="0.2">
      <c r="A840" s="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4"/>
    </row>
    <row r="841" spans="1:26" x14ac:dyDescent="0.2">
      <c r="A841" s="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4"/>
    </row>
    <row r="842" spans="1:26" x14ac:dyDescent="0.2">
      <c r="A842" s="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4"/>
    </row>
    <row r="843" spans="1:26" x14ac:dyDescent="0.2">
      <c r="A843" s="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4"/>
    </row>
    <row r="844" spans="1:26" x14ac:dyDescent="0.2">
      <c r="A844" s="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4"/>
    </row>
    <row r="845" spans="1:26" x14ac:dyDescent="0.2">
      <c r="A845" s="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4"/>
    </row>
    <row r="846" spans="1:26" x14ac:dyDescent="0.2">
      <c r="A846" s="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4"/>
    </row>
    <row r="847" spans="1:26" x14ac:dyDescent="0.2">
      <c r="A847" s="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4"/>
    </row>
    <row r="848" spans="1:26" x14ac:dyDescent="0.2">
      <c r="A848" s="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4"/>
    </row>
    <row r="849" spans="1:26" x14ac:dyDescent="0.2">
      <c r="A849" s="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4"/>
    </row>
    <row r="850" spans="1:26" x14ac:dyDescent="0.2">
      <c r="A850" s="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4"/>
    </row>
    <row r="851" spans="1:26" x14ac:dyDescent="0.2">
      <c r="A851" s="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4"/>
    </row>
    <row r="852" spans="1:26" x14ac:dyDescent="0.2">
      <c r="A852" s="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4"/>
    </row>
    <row r="853" spans="1:26" x14ac:dyDescent="0.2">
      <c r="A853" s="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4"/>
    </row>
    <row r="854" spans="1:26" x14ac:dyDescent="0.2">
      <c r="A854" s="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4"/>
    </row>
    <row r="855" spans="1:26" x14ac:dyDescent="0.2">
      <c r="A855" s="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4"/>
    </row>
    <row r="856" spans="1:26" x14ac:dyDescent="0.2">
      <c r="A856" s="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4"/>
    </row>
    <row r="857" spans="1:26" x14ac:dyDescent="0.2">
      <c r="A857" s="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4"/>
    </row>
    <row r="858" spans="1:26" x14ac:dyDescent="0.2">
      <c r="A858" s="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4"/>
    </row>
    <row r="859" spans="1:26" x14ac:dyDescent="0.2">
      <c r="A859" s="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4"/>
    </row>
    <row r="860" spans="1:26" x14ac:dyDescent="0.2">
      <c r="A860" s="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4"/>
    </row>
    <row r="861" spans="1:26" x14ac:dyDescent="0.2">
      <c r="A861" s="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4"/>
    </row>
    <row r="862" spans="1:26" x14ac:dyDescent="0.2">
      <c r="A862" s="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4"/>
    </row>
    <row r="863" spans="1:26" x14ac:dyDescent="0.2">
      <c r="A863" s="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4"/>
    </row>
    <row r="864" spans="1:26" x14ac:dyDescent="0.2">
      <c r="A864" s="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4"/>
    </row>
    <row r="865" spans="1:26" x14ac:dyDescent="0.2">
      <c r="A865" s="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4"/>
    </row>
    <row r="866" spans="1:26" x14ac:dyDescent="0.2">
      <c r="A866" s="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4"/>
    </row>
    <row r="867" spans="1:26" x14ac:dyDescent="0.2">
      <c r="A867" s="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4"/>
    </row>
    <row r="868" spans="1:26" x14ac:dyDescent="0.2">
      <c r="A868" s="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4"/>
    </row>
    <row r="869" spans="1:26" x14ac:dyDescent="0.2">
      <c r="A869" s="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4"/>
    </row>
    <row r="870" spans="1:26" x14ac:dyDescent="0.2">
      <c r="A870" s="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4"/>
    </row>
    <row r="871" spans="1:26" x14ac:dyDescent="0.2">
      <c r="A871" s="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4"/>
    </row>
    <row r="872" spans="1:26" x14ac:dyDescent="0.2">
      <c r="A872" s="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4"/>
    </row>
    <row r="873" spans="1:26" x14ac:dyDescent="0.2">
      <c r="A873" s="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4"/>
    </row>
    <row r="874" spans="1:26" x14ac:dyDescent="0.2">
      <c r="A874" s="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4"/>
    </row>
    <row r="875" spans="1:26" x14ac:dyDescent="0.2">
      <c r="A875" s="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4"/>
    </row>
    <row r="876" spans="1:26" x14ac:dyDescent="0.2">
      <c r="A876" s="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4"/>
    </row>
    <row r="877" spans="1:26" x14ac:dyDescent="0.2">
      <c r="A877" s="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4"/>
    </row>
    <row r="878" spans="1:26" x14ac:dyDescent="0.2">
      <c r="A878" s="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4"/>
    </row>
    <row r="879" spans="1:26" x14ac:dyDescent="0.2">
      <c r="A879" s="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4"/>
    </row>
    <row r="880" spans="1:26" x14ac:dyDescent="0.2">
      <c r="A880" s="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4"/>
    </row>
    <row r="881" spans="1:26" x14ac:dyDescent="0.2">
      <c r="A881" s="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4"/>
    </row>
    <row r="882" spans="1:26" x14ac:dyDescent="0.2">
      <c r="A882" s="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4"/>
    </row>
    <row r="883" spans="1:26" x14ac:dyDescent="0.2">
      <c r="A883" s="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4"/>
    </row>
    <row r="884" spans="1:26" x14ac:dyDescent="0.2">
      <c r="A884" s="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4"/>
    </row>
    <row r="885" spans="1:26" x14ac:dyDescent="0.2">
      <c r="A885" s="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4"/>
    </row>
    <row r="886" spans="1:26" x14ac:dyDescent="0.2">
      <c r="A886" s="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4"/>
    </row>
    <row r="887" spans="1:26" x14ac:dyDescent="0.2">
      <c r="A887" s="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4"/>
    </row>
    <row r="888" spans="1:26" x14ac:dyDescent="0.2">
      <c r="A888" s="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4"/>
    </row>
    <row r="889" spans="1:26" x14ac:dyDescent="0.2">
      <c r="A889" s="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4"/>
    </row>
    <row r="890" spans="1:26" x14ac:dyDescent="0.2">
      <c r="A890" s="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4"/>
    </row>
    <row r="891" spans="1:26" x14ac:dyDescent="0.2">
      <c r="A891" s="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4"/>
    </row>
    <row r="892" spans="1:26" x14ac:dyDescent="0.2">
      <c r="A892" s="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4"/>
    </row>
    <row r="893" spans="1:26" x14ac:dyDescent="0.2">
      <c r="A893" s="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4"/>
    </row>
    <row r="894" spans="1:26" x14ac:dyDescent="0.2">
      <c r="A894" s="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4"/>
    </row>
    <row r="895" spans="1:26" x14ac:dyDescent="0.2">
      <c r="A895" s="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4"/>
    </row>
    <row r="896" spans="1:26" x14ac:dyDescent="0.2">
      <c r="A896" s="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4"/>
    </row>
    <row r="897" spans="1:26" x14ac:dyDescent="0.2">
      <c r="A897" s="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4"/>
    </row>
    <row r="898" spans="1:26" x14ac:dyDescent="0.2">
      <c r="A898" s="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4"/>
    </row>
    <row r="899" spans="1:26" x14ac:dyDescent="0.2">
      <c r="A899" s="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4"/>
    </row>
    <row r="900" spans="1:26" x14ac:dyDescent="0.2">
      <c r="A900" s="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4"/>
    </row>
    <row r="901" spans="1:26" x14ac:dyDescent="0.2">
      <c r="A901" s="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4"/>
    </row>
    <row r="902" spans="1:26" x14ac:dyDescent="0.2">
      <c r="A902" s="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4"/>
    </row>
    <row r="903" spans="1:26" x14ac:dyDescent="0.2">
      <c r="A903" s="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4"/>
    </row>
    <row r="904" spans="1:26" x14ac:dyDescent="0.2">
      <c r="A904" s="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4"/>
    </row>
    <row r="905" spans="1:26" x14ac:dyDescent="0.2">
      <c r="A905" s="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4"/>
    </row>
    <row r="906" spans="1:26" x14ac:dyDescent="0.2">
      <c r="A906" s="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4"/>
    </row>
    <row r="907" spans="1:26" x14ac:dyDescent="0.2">
      <c r="A907" s="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4"/>
    </row>
    <row r="908" spans="1:26" x14ac:dyDescent="0.2">
      <c r="A908" s="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4"/>
    </row>
    <row r="909" spans="1:26" x14ac:dyDescent="0.2">
      <c r="A909" s="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4"/>
    </row>
    <row r="910" spans="1:26" x14ac:dyDescent="0.2">
      <c r="A910" s="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4"/>
    </row>
    <row r="911" spans="1:26" x14ac:dyDescent="0.2">
      <c r="A911" s="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4"/>
    </row>
    <row r="912" spans="1:26" x14ac:dyDescent="0.2">
      <c r="A912" s="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4"/>
    </row>
    <row r="913" spans="1:26" x14ac:dyDescent="0.2">
      <c r="A913" s="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4"/>
    </row>
    <row r="914" spans="1:26" x14ac:dyDescent="0.2">
      <c r="A914" s="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4"/>
    </row>
    <row r="915" spans="1:26" x14ac:dyDescent="0.2">
      <c r="A915" s="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4"/>
    </row>
    <row r="916" spans="1:26" x14ac:dyDescent="0.2">
      <c r="A916" s="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4"/>
    </row>
    <row r="917" spans="1:26" x14ac:dyDescent="0.2">
      <c r="A917" s="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4"/>
    </row>
    <row r="918" spans="1:26" x14ac:dyDescent="0.2">
      <c r="A918" s="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4"/>
    </row>
    <row r="919" spans="1:26" x14ac:dyDescent="0.2">
      <c r="A919" s="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4"/>
    </row>
    <row r="920" spans="1:26" x14ac:dyDescent="0.2">
      <c r="A920" s="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4"/>
    </row>
    <row r="921" spans="1:26" x14ac:dyDescent="0.2">
      <c r="A921" s="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4"/>
    </row>
    <row r="922" spans="1:26" x14ac:dyDescent="0.2">
      <c r="A922" s="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4"/>
    </row>
    <row r="923" spans="1:26" x14ac:dyDescent="0.2">
      <c r="A923" s="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4"/>
    </row>
    <row r="924" spans="1:26" x14ac:dyDescent="0.2">
      <c r="A924" s="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4"/>
    </row>
    <row r="925" spans="1:26" x14ac:dyDescent="0.2">
      <c r="A925" s="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4"/>
    </row>
    <row r="926" spans="1:26" x14ac:dyDescent="0.2">
      <c r="A926" s="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4"/>
    </row>
    <row r="927" spans="1:26" x14ac:dyDescent="0.2">
      <c r="A927" s="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4"/>
    </row>
    <row r="928" spans="1:26" x14ac:dyDescent="0.2">
      <c r="A928" s="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4"/>
    </row>
    <row r="929" spans="1:26" x14ac:dyDescent="0.2">
      <c r="A929" s="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4"/>
    </row>
    <row r="930" spans="1:26" x14ac:dyDescent="0.2">
      <c r="A930" s="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4"/>
    </row>
    <row r="931" spans="1:26" x14ac:dyDescent="0.2">
      <c r="A931" s="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4"/>
    </row>
    <row r="932" spans="1:26" x14ac:dyDescent="0.2">
      <c r="A932" s="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4"/>
    </row>
    <row r="933" spans="1:26" x14ac:dyDescent="0.2">
      <c r="A933" s="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4"/>
    </row>
    <row r="934" spans="1:26" x14ac:dyDescent="0.2">
      <c r="A934" s="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4"/>
    </row>
    <row r="935" spans="1:26" x14ac:dyDescent="0.2">
      <c r="A935" s="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4"/>
    </row>
    <row r="936" spans="1:26" x14ac:dyDescent="0.2">
      <c r="A936" s="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4"/>
    </row>
    <row r="937" spans="1:26" x14ac:dyDescent="0.2">
      <c r="A937" s="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4"/>
    </row>
    <row r="938" spans="1:26" x14ac:dyDescent="0.2">
      <c r="A938" s="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4"/>
    </row>
    <row r="939" spans="1:26" x14ac:dyDescent="0.2">
      <c r="A939" s="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4"/>
    </row>
    <row r="940" spans="1:26" x14ac:dyDescent="0.2">
      <c r="A940" s="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4"/>
    </row>
    <row r="941" spans="1:26" x14ac:dyDescent="0.2">
      <c r="A941" s="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4"/>
    </row>
    <row r="942" spans="1:26" x14ac:dyDescent="0.2">
      <c r="A942" s="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4"/>
    </row>
    <row r="943" spans="1:26" x14ac:dyDescent="0.2">
      <c r="A943" s="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4"/>
    </row>
    <row r="944" spans="1:26" x14ac:dyDescent="0.2">
      <c r="A944" s="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4"/>
    </row>
    <row r="945" spans="1:26" x14ac:dyDescent="0.2">
      <c r="A945" s="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4"/>
    </row>
    <row r="946" spans="1:26" x14ac:dyDescent="0.2">
      <c r="A946" s="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4"/>
    </row>
    <row r="947" spans="1:26" x14ac:dyDescent="0.2">
      <c r="A947" s="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4"/>
    </row>
    <row r="948" spans="1:26" x14ac:dyDescent="0.2">
      <c r="A948" s="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4"/>
    </row>
    <row r="949" spans="1:26" x14ac:dyDescent="0.2">
      <c r="A949" s="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4"/>
    </row>
    <row r="950" spans="1:26" x14ac:dyDescent="0.2">
      <c r="A950" s="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4"/>
    </row>
    <row r="951" spans="1:26" x14ac:dyDescent="0.2">
      <c r="A951" s="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4"/>
    </row>
    <row r="952" spans="1:26" x14ac:dyDescent="0.2">
      <c r="A952" s="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4"/>
    </row>
    <row r="953" spans="1:26" x14ac:dyDescent="0.2">
      <c r="A953" s="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4"/>
    </row>
    <row r="954" spans="1:26" x14ac:dyDescent="0.2">
      <c r="A954" s="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4"/>
    </row>
    <row r="955" spans="1:26" x14ac:dyDescent="0.2">
      <c r="A955" s="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4"/>
    </row>
    <row r="956" spans="1:26" x14ac:dyDescent="0.2">
      <c r="A956" s="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4"/>
    </row>
    <row r="957" spans="1:26" x14ac:dyDescent="0.2">
      <c r="A957" s="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4"/>
    </row>
    <row r="958" spans="1:26" x14ac:dyDescent="0.2">
      <c r="A958" s="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4"/>
    </row>
    <row r="959" spans="1:26" x14ac:dyDescent="0.2">
      <c r="A959" s="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4"/>
    </row>
    <row r="960" spans="1:26" x14ac:dyDescent="0.2">
      <c r="A960" s="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4"/>
    </row>
    <row r="961" spans="1:26" x14ac:dyDescent="0.2">
      <c r="A961" s="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4"/>
    </row>
    <row r="962" spans="1:26" x14ac:dyDescent="0.2">
      <c r="A962" s="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4"/>
    </row>
    <row r="963" spans="1:26" x14ac:dyDescent="0.2">
      <c r="A963" s="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4"/>
    </row>
    <row r="964" spans="1:26" x14ac:dyDescent="0.2">
      <c r="A964" s="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4"/>
    </row>
    <row r="965" spans="1:26" x14ac:dyDescent="0.2">
      <c r="A965" s="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4"/>
    </row>
    <row r="966" spans="1:26" x14ac:dyDescent="0.2">
      <c r="A966" s="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4"/>
    </row>
    <row r="967" spans="1:26" x14ac:dyDescent="0.2">
      <c r="A967" s="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4"/>
    </row>
    <row r="968" spans="1:26" x14ac:dyDescent="0.2">
      <c r="A968" s="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4"/>
    </row>
    <row r="969" spans="1:26" x14ac:dyDescent="0.2">
      <c r="A969" s="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4"/>
    </row>
    <row r="970" spans="1:26" x14ac:dyDescent="0.2">
      <c r="A970" s="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4"/>
    </row>
    <row r="971" spans="1:26" x14ac:dyDescent="0.2">
      <c r="A971" s="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4"/>
    </row>
    <row r="972" spans="1:26" x14ac:dyDescent="0.2">
      <c r="A972" s="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4"/>
    </row>
    <row r="973" spans="1:26" x14ac:dyDescent="0.2">
      <c r="A973" s="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4"/>
    </row>
    <row r="974" spans="1:26" x14ac:dyDescent="0.2">
      <c r="A974" s="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4"/>
    </row>
    <row r="975" spans="1:26" x14ac:dyDescent="0.2">
      <c r="A975" s="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4"/>
    </row>
    <row r="976" spans="1:26" x14ac:dyDescent="0.2">
      <c r="A976" s="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4"/>
    </row>
    <row r="977" spans="1:26" x14ac:dyDescent="0.2">
      <c r="A977" s="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4"/>
    </row>
    <row r="978" spans="1:26" x14ac:dyDescent="0.2">
      <c r="A978" s="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4"/>
    </row>
    <row r="979" spans="1:26" x14ac:dyDescent="0.2">
      <c r="A979" s="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4"/>
    </row>
    <row r="980" spans="1:26" x14ac:dyDescent="0.2">
      <c r="A980" s="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4"/>
    </row>
    <row r="981" spans="1:26" x14ac:dyDescent="0.2">
      <c r="A981" s="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4"/>
    </row>
    <row r="982" spans="1:26" x14ac:dyDescent="0.2">
      <c r="A982" s="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4"/>
    </row>
    <row r="983" spans="1:26" x14ac:dyDescent="0.2">
      <c r="A983" s="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4"/>
    </row>
    <row r="984" spans="1:26" x14ac:dyDescent="0.2">
      <c r="A984" s="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4"/>
    </row>
    <row r="985" spans="1:26" x14ac:dyDescent="0.2">
      <c r="A985" s="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4"/>
    </row>
    <row r="986" spans="1:26" x14ac:dyDescent="0.2">
      <c r="A986" s="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4"/>
    </row>
    <row r="987" spans="1:26" x14ac:dyDescent="0.2">
      <c r="A987" s="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4"/>
    </row>
    <row r="988" spans="1:26" x14ac:dyDescent="0.2">
      <c r="A988" s="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4"/>
    </row>
    <row r="989" spans="1:26" x14ac:dyDescent="0.2">
      <c r="A989" s="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4"/>
    </row>
    <row r="990" spans="1:26" x14ac:dyDescent="0.2">
      <c r="A990" s="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4"/>
    </row>
    <row r="991" spans="1:26" x14ac:dyDescent="0.2">
      <c r="A991" s="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4"/>
    </row>
    <row r="992" spans="1:26" x14ac:dyDescent="0.2">
      <c r="A992" s="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4"/>
    </row>
    <row r="993" spans="1:26" x14ac:dyDescent="0.2">
      <c r="A993" s="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4"/>
    </row>
    <row r="994" spans="1:26" x14ac:dyDescent="0.2">
      <c r="A994" s="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4"/>
    </row>
    <row r="995" spans="1:26" x14ac:dyDescent="0.2">
      <c r="A995" s="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4"/>
    </row>
    <row r="996" spans="1:26" x14ac:dyDescent="0.2">
      <c r="A996" s="7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4"/>
    </row>
    <row r="997" spans="1:26" x14ac:dyDescent="0.2">
      <c r="A997" s="7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4"/>
    </row>
    <row r="998" spans="1:26" x14ac:dyDescent="0.2">
      <c r="A998" s="7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4"/>
    </row>
    <row r="999" spans="1:26" x14ac:dyDescent="0.2">
      <c r="A999" s="7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4"/>
    </row>
    <row r="1000" spans="1:26" x14ac:dyDescent="0.2">
      <c r="A1000" s="7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4"/>
    </row>
    <row r="1001" spans="1:26" x14ac:dyDescent="0.2">
      <c r="A1001" s="7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C10"/>
  <sheetViews>
    <sheetView workbookViewId="0">
      <selection activeCell="B12" sqref="B12"/>
    </sheetView>
  </sheetViews>
  <sheetFormatPr defaultColWidth="12.5703125" defaultRowHeight="15.75" customHeight="1" x14ac:dyDescent="0.2"/>
  <cols>
    <col min="1" max="1" width="13.7109375" customWidth="1"/>
    <col min="2" max="2" width="38.7109375" customWidth="1"/>
    <col min="3" max="3" width="40.42578125" bestFit="1" customWidth="1"/>
  </cols>
  <sheetData>
    <row r="1" spans="1:3" x14ac:dyDescent="0.2">
      <c r="A1" s="10" t="s">
        <v>0</v>
      </c>
      <c r="B1" s="10" t="s">
        <v>1</v>
      </c>
      <c r="C1" s="10" t="s">
        <v>290</v>
      </c>
    </row>
    <row r="2" spans="1:3" x14ac:dyDescent="0.2">
      <c r="A2" s="6">
        <v>45711</v>
      </c>
      <c r="B2" s="3" t="s">
        <v>423</v>
      </c>
      <c r="C2" s="3" t="s">
        <v>71</v>
      </c>
    </row>
    <row r="3" spans="1:3" x14ac:dyDescent="0.2">
      <c r="A3" s="6">
        <v>45711</v>
      </c>
      <c r="B3" s="3" t="s">
        <v>424</v>
      </c>
      <c r="C3" s="3" t="s">
        <v>71</v>
      </c>
    </row>
    <row r="4" spans="1:3" x14ac:dyDescent="0.2">
      <c r="A4" s="6">
        <v>45711</v>
      </c>
      <c r="B4" s="3" t="s">
        <v>425</v>
      </c>
      <c r="C4" s="3" t="s">
        <v>71</v>
      </c>
    </row>
    <row r="5" spans="1:3" x14ac:dyDescent="0.2">
      <c r="A5" s="6">
        <v>45711</v>
      </c>
      <c r="B5" s="3" t="s">
        <v>426</v>
      </c>
      <c r="C5" s="3" t="s">
        <v>71</v>
      </c>
    </row>
    <row r="6" spans="1:3" x14ac:dyDescent="0.2">
      <c r="A6" s="6">
        <v>45711</v>
      </c>
      <c r="B6" s="3" t="s">
        <v>427</v>
      </c>
      <c r="C6" s="3" t="s">
        <v>71</v>
      </c>
    </row>
    <row r="7" spans="1:3" x14ac:dyDescent="0.2">
      <c r="A7" s="6">
        <v>45711</v>
      </c>
      <c r="B7" s="3" t="s">
        <v>428</v>
      </c>
      <c r="C7" s="3" t="s">
        <v>429</v>
      </c>
    </row>
    <row r="8" spans="1:3" x14ac:dyDescent="0.2">
      <c r="A8" s="6">
        <v>45711</v>
      </c>
      <c r="B8" s="3" t="s">
        <v>430</v>
      </c>
      <c r="C8" s="3" t="s">
        <v>71</v>
      </c>
    </row>
    <row r="9" spans="1:3" x14ac:dyDescent="0.2">
      <c r="A9" s="6">
        <v>45711</v>
      </c>
      <c r="B9" s="3" t="s">
        <v>431</v>
      </c>
      <c r="C9" s="3" t="s">
        <v>71</v>
      </c>
    </row>
    <row r="10" spans="1:3" x14ac:dyDescent="0.2">
      <c r="A10" s="6">
        <v>45711</v>
      </c>
      <c r="B10" s="3" t="s">
        <v>432</v>
      </c>
      <c r="C10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Master List</vt:lpstr>
      <vt:lpstr>Vehicle equipement list</vt:lpstr>
      <vt:lpstr>Vehicle Master list</vt:lpstr>
      <vt:lpstr>Vehicle spare equipment</vt:lpstr>
      <vt:lpstr>Firearms</vt:lpstr>
      <vt:lpstr>ALCOS</vt:lpstr>
      <vt:lpstr>Evidence collection equipment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 Arneson</cp:lastModifiedBy>
  <dcterms:modified xsi:type="dcterms:W3CDTF">2025-04-16T18:38:33Z</dcterms:modified>
</cp:coreProperties>
</file>